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K:\Grafisch\Mailing\"/>
    </mc:Choice>
  </mc:AlternateContent>
  <xr:revisionPtr revIDLastSave="0" documentId="8_{63F031BF-0E22-400F-BF98-CF1E8510922B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Blad1" sheetId="1" r:id="rId1"/>
  </sheets>
  <definedNames>
    <definedName name="_xlnm._FilterDatabase" localSheetId="0" hidden="1">Blad1!$B$1:$B$287</definedName>
    <definedName name="_xlnm.Print_Area" localSheetId="0">Blad1!$A$1:$H$283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1" l="1"/>
  <c r="E82" i="1" l="1"/>
  <c r="E83" i="1"/>
  <c r="E98" i="1"/>
</calcChain>
</file>

<file path=xl/sharedStrings.xml><?xml version="1.0" encoding="utf-8"?>
<sst xmlns="http://schemas.openxmlformats.org/spreadsheetml/2006/main" count="597" uniqueCount="418">
  <si>
    <t>6871 KA Renkum</t>
  </si>
  <si>
    <t>Onder de €125,- zal er €15,- transport en handelingskosten in rekening gebracht worden</t>
  </si>
  <si>
    <t>Axanova</t>
  </si>
  <si>
    <t>AX-AB</t>
  </si>
  <si>
    <t>AX-AF</t>
  </si>
  <si>
    <t>AX-AG</t>
  </si>
  <si>
    <t>AX-HG</t>
  </si>
  <si>
    <t>AX-PG</t>
  </si>
  <si>
    <t>AX-CG</t>
  </si>
  <si>
    <t>AX-MO</t>
  </si>
  <si>
    <t>AX-PP</t>
  </si>
  <si>
    <t>AX-CP</t>
  </si>
  <si>
    <t>AX-CS</t>
  </si>
  <si>
    <t>AX-AP</t>
  </si>
  <si>
    <t>AX-TBDIS-09</t>
  </si>
  <si>
    <t>Activ bath</t>
  </si>
  <si>
    <t>Activ Fluid</t>
  </si>
  <si>
    <t>Activ Gel</t>
  </si>
  <si>
    <t>Hot Gel</t>
  </si>
  <si>
    <t>Power Gel</t>
  </si>
  <si>
    <t>Cool Gel</t>
  </si>
  <si>
    <t xml:space="preserve">Massage Olie </t>
  </si>
  <si>
    <t xml:space="preserve">Power Patch </t>
  </si>
  <si>
    <t xml:space="preserve">Cool Patch </t>
  </si>
  <si>
    <t>Cool Spray</t>
  </si>
  <si>
    <t>Activ patch</t>
  </si>
  <si>
    <t>250 ml</t>
  </si>
  <si>
    <t>200ml</t>
  </si>
  <si>
    <t>125ml</t>
  </si>
  <si>
    <t>50 ml</t>
  </si>
  <si>
    <t>7 stuks</t>
  </si>
  <si>
    <t>5 stuks</t>
  </si>
  <si>
    <t>3 AG / 3 PG / 3 PP / 50 active gel samples</t>
  </si>
  <si>
    <t>h/l</t>
  </si>
  <si>
    <t>PoolPlus</t>
  </si>
  <si>
    <t>PoolPlus Multivitaminen 120</t>
  </si>
  <si>
    <t>120 tabl</t>
  </si>
  <si>
    <t>AP-MO11</t>
  </si>
  <si>
    <t>AP-MO11D1</t>
  </si>
  <si>
    <t>Moskinto 1 piece</t>
  </si>
  <si>
    <t>Moskinto display</t>
  </si>
  <si>
    <t>24 pleisters</t>
  </si>
  <si>
    <t>15 x 24 pleisters</t>
  </si>
  <si>
    <t>Moskinto</t>
  </si>
  <si>
    <t>Implaclean</t>
  </si>
  <si>
    <t>Eenheid</t>
  </si>
  <si>
    <t>Det prijs</t>
  </si>
  <si>
    <t>BTW</t>
  </si>
  <si>
    <t>Cons prijs</t>
  </si>
  <si>
    <t>Aantal</t>
  </si>
  <si>
    <t>100ml</t>
  </si>
  <si>
    <t>Axanova toonbankdisplay (20% korting)</t>
  </si>
  <si>
    <t>75ml</t>
  </si>
  <si>
    <t>Actie</t>
  </si>
  <si>
    <t>EMDEE Sport tape 3,8cm*10m Single Wit</t>
  </si>
  <si>
    <t>EMDEE Sport tape 2,5cm*10m Duo Wit</t>
  </si>
  <si>
    <t>EMDEE Sport tape 3,8cm*10m Single Huidskleur</t>
  </si>
  <si>
    <t>EMDEE Acrylistic basictape 5cm* 4,5m Huidskleur</t>
  </si>
  <si>
    <t>EMDEE Elastic support Knie S Huidskleur</t>
  </si>
  <si>
    <t>EMDEE Elastic support Knie M Huidskleur</t>
  </si>
  <si>
    <t>EMDEE Elastic support Knie L Huidskleur</t>
  </si>
  <si>
    <t>EMDEE Elastic support Enkel S Huidskleur</t>
  </si>
  <si>
    <t>EMDEE Elastic support Enkel M Huidskleur</t>
  </si>
  <si>
    <t>EMDEE Elastic support Enkel L Huidskleur</t>
  </si>
  <si>
    <t>EMDEE Elastic support Elleboog S Huidskleur</t>
  </si>
  <si>
    <t>EMDEE Elastic support Elleboog M Huidskleur</t>
  </si>
  <si>
    <t>EMDEE Elastic support Elleboog L Huidskleur</t>
  </si>
  <si>
    <t>Emdee</t>
  </si>
  <si>
    <t>EMDEE Kinesiology Tape Zwart</t>
  </si>
  <si>
    <t>EMDEE Kinesiology Tape Blauw</t>
  </si>
  <si>
    <t>EMDEE Kinesiology Tape Zwart non-cut</t>
  </si>
  <si>
    <t>EMDEE Kinesiology Tape Blauw non-cut</t>
  </si>
  <si>
    <t>1 st</t>
  </si>
  <si>
    <t>Ecodenta</t>
  </si>
  <si>
    <t>31903</t>
  </si>
  <si>
    <t>00731</t>
  </si>
  <si>
    <t>ECODENTA tandpasta Extra Black Whitening met Houtskool 100ml</t>
  </si>
  <si>
    <t>ECODENTA tandpasta Extra Triple effect met Witte klei 100ml</t>
  </si>
  <si>
    <t>ECODENTA tandpasta tegen caries, Xylitol, Koriander en limoenextract 100ml</t>
  </si>
  <si>
    <t>33808</t>
  </si>
  <si>
    <t>33884</t>
  </si>
  <si>
    <t>35314</t>
  </si>
  <si>
    <t>31743</t>
  </si>
  <si>
    <t>ECODENTA tandpasta Whitening Muntolie &amp; salie-extract 100ml</t>
  </si>
  <si>
    <t>ECODENTA tandpasta Gevoelige tanden met kamille 100ml</t>
  </si>
  <si>
    <t>ECODENTA tandpasta Multifunctioneel met 7 kruidenextracten &amp; Kalident 100ml</t>
  </si>
  <si>
    <t>ECODENTA tandpasta Kids Wilde aardbei met wortel &amp; Kalident 75ml</t>
  </si>
  <si>
    <t>ECODENTA tandpasta Whitening bergamot,citroenoliën &amp; Kalident 100ml</t>
  </si>
  <si>
    <t>01400</t>
  </si>
  <si>
    <t>ECODENTA tandpasta ORGANIC KIDS sappig fruit, 75 ml</t>
  </si>
  <si>
    <t>00557</t>
  </si>
  <si>
    <t>37264</t>
  </si>
  <si>
    <t>01394</t>
  </si>
  <si>
    <t>ECODENTA mondwater Mulitfunctional salie/aloë vera/muntolie 500ml</t>
  </si>
  <si>
    <t>ECODENTA mondwater Whitening met houtskool 500ml</t>
  </si>
  <si>
    <t>ECODENTA mondwater Organic, Kokos en Munt 500ml</t>
  </si>
  <si>
    <t>02155</t>
  </si>
  <si>
    <t>02162</t>
  </si>
  <si>
    <t>02179</t>
  </si>
  <si>
    <t>02186</t>
  </si>
  <si>
    <t>ECODENTA tandpasta ORGANIC Anti-tandplak met Kokosnoot 75ml</t>
  </si>
  <si>
    <t>ECODENTA tandpasta ORGANIC Whitening met Papaja 75ml</t>
  </si>
  <si>
    <t>ECODENTA tandpasta ORGANIC Gevoelige tanden met natuurlijk zout 75ml</t>
  </si>
  <si>
    <t>ECODENTA tandpasta ORGANIC Hennep Olie 75ml</t>
  </si>
  <si>
    <t>Omschrijving</t>
  </si>
  <si>
    <t>500ml</t>
  </si>
  <si>
    <t>Display ECODENTA tandpasta Extra Black Whitening met Houtskool 100ml</t>
  </si>
  <si>
    <t>15 x 100ml</t>
  </si>
  <si>
    <t>36991-15-display</t>
  </si>
  <si>
    <t>02150-display</t>
  </si>
  <si>
    <t>Display ECODENTA TP Organic - Salt, Cocos, Papaya, Hennep (4*6st à 75ml)</t>
  </si>
  <si>
    <t>24 x 75ml</t>
  </si>
  <si>
    <t>Postcode en Woonplaats  :</t>
  </si>
  <si>
    <t>Contactpersoon  :</t>
  </si>
  <si>
    <t>Telefoonnummer  :</t>
  </si>
  <si>
    <t>E-mailadres  :</t>
  </si>
  <si>
    <t>Vertegenwoordiger  :</t>
  </si>
  <si>
    <t>Datum  :</t>
  </si>
  <si>
    <t>AX-HB</t>
  </si>
  <si>
    <t>Hot Belt</t>
  </si>
  <si>
    <t>2 stuks</t>
  </si>
  <si>
    <t>Adres  :</t>
  </si>
  <si>
    <t>04265</t>
  </si>
  <si>
    <t>03367</t>
  </si>
  <si>
    <t>04333</t>
  </si>
  <si>
    <t>ECODENTA tandpasta Black orange whitening met houtskool en sinaasappelsmaak 100ml</t>
  </si>
  <si>
    <t>ECODENTA tandpasta ORGANIC Charcoal Whitening 75ml</t>
  </si>
  <si>
    <t>ECODENTA tandpasta ORGANIC gift set with Coconut 75ml met drinkbeker</t>
  </si>
  <si>
    <r>
      <t xml:space="preserve">Opmerking/bijzonderheden
</t>
    </r>
    <r>
      <rPr>
        <b/>
        <sz val="10"/>
        <rFont val="Myriad Pro"/>
        <family val="2"/>
      </rPr>
      <t>Boven €125,- franco verzending</t>
    </r>
  </si>
  <si>
    <t xml:space="preserve">Naam winkel  : </t>
  </si>
  <si>
    <t>Display ECODENTA tandpasta Black orange whitening met houtskool en sinaasappelsmaak 100ml</t>
  </si>
  <si>
    <t>03367-15-display</t>
  </si>
  <si>
    <t>Rasura</t>
  </si>
  <si>
    <t>80803</t>
  </si>
  <si>
    <t>Rasura Scheerkwast Graudas Hoorn</t>
  </si>
  <si>
    <t>80804</t>
  </si>
  <si>
    <t>Rasura Scheerkwast Graudas Ivoor</t>
  </si>
  <si>
    <t>80801</t>
  </si>
  <si>
    <t>Rasura Scheerkwast Graudas Marmer-Grijs</t>
  </si>
  <si>
    <t>80802</t>
  </si>
  <si>
    <t>Rasura Scheerkwast Graudas Wit</t>
  </si>
  <si>
    <t>80800</t>
  </si>
  <si>
    <t>Rasura Scheerkwast Graudas Zwart</t>
  </si>
  <si>
    <t>Rasura Scheerkwast Vegan Hoorn</t>
  </si>
  <si>
    <t>Rasura Scheerkwast Vegan Ivoor</t>
  </si>
  <si>
    <t>Rasura Scheerkwast Vegan Marmer-grijs</t>
  </si>
  <si>
    <t>Rasura Scheerkwast Vegan Wit</t>
  </si>
  <si>
    <t>Rasura Scheerkwast Vegan Zwart</t>
  </si>
  <si>
    <t>80823</t>
  </si>
  <si>
    <t>Rasura Scheerkwast Silverspits Hoorn</t>
  </si>
  <si>
    <t>80824</t>
  </si>
  <si>
    <t>Rasura Scheerkwast Silverspits Ivoor</t>
  </si>
  <si>
    <t>80821</t>
  </si>
  <si>
    <t>Rasura Scheerkwast Silverspits Marmer-grijs</t>
  </si>
  <si>
    <t>80822</t>
  </si>
  <si>
    <t>Rasura Scheerkwast Silverspits Wit</t>
  </si>
  <si>
    <t>80820</t>
  </si>
  <si>
    <t>Rasura Scheerkwast Silverspits Zwart</t>
  </si>
  <si>
    <t>80860</t>
  </si>
  <si>
    <t>Rasura Reiskwast alu mat Fijndas</t>
  </si>
  <si>
    <t>Rasura Reisscheerkwast Vegan Zwart</t>
  </si>
  <si>
    <t>80711B</t>
  </si>
  <si>
    <t>80710</t>
  </si>
  <si>
    <t>Rasura Veiligheidsscheermes Chroom op Blister met 10 mesjes</t>
  </si>
  <si>
    <t>80712</t>
  </si>
  <si>
    <t>Rasura Veiligheidsscheermes Zwart op bilster met 10 mesjes</t>
  </si>
  <si>
    <t>Rasura Veiligheidsscheermes Premium Zwart metaal op bilster met 10 mesjes</t>
  </si>
  <si>
    <t>Rasura giftset Sandelwood</t>
  </si>
  <si>
    <t>Rasura giftset Sensitive</t>
  </si>
  <si>
    <t>Rasura Sandelwood in blik</t>
  </si>
  <si>
    <t>Rasura Sandelwood navulling</t>
  </si>
  <si>
    <t>Rasura Sensitive, Menthol, Eucalyptus en Aloë vera in Blik</t>
  </si>
  <si>
    <t>Rasura Sensitive, Menthol, Eucalyptus en Aloë vera navulling</t>
  </si>
  <si>
    <t>Rasura standaard voor scheerkwast / scheermes transparant</t>
  </si>
  <si>
    <t>Rasura standaard voor scheerkwast / scheermes zwart</t>
  </si>
  <si>
    <t>Rasura Scheerzeep kom van roestvrijstaal</t>
  </si>
  <si>
    <t>DIBARBA Aluinblock 120 gr</t>
  </si>
  <si>
    <t xml:space="preserve">DIBARBA Aluinblock 55 gr in box </t>
  </si>
  <si>
    <t>75 gram</t>
  </si>
  <si>
    <t>10 blades</t>
  </si>
  <si>
    <t>120 gram</t>
  </si>
  <si>
    <t>55 gram</t>
  </si>
  <si>
    <t>Organic Marseille Soap 125 gr Argan display 24 stuks</t>
  </si>
  <si>
    <t>Organic Marseille Soap 125 gr Lavendel display 24 stuks</t>
  </si>
  <si>
    <t>Organic Marseille Soap 125 gr Olive display 24 stuks</t>
  </si>
  <si>
    <t>Organic Marseille Soap 125 gr Original display 24 stuks</t>
  </si>
  <si>
    <t>Organic Marseille Soap 125 gr Assorti display 24 stuks</t>
  </si>
  <si>
    <t>Organic Marseille Soap 125 gr Original</t>
  </si>
  <si>
    <t>Organic Marseille Soap 125 gr Argan</t>
  </si>
  <si>
    <t>Organic Marseille Soap 125 gr Olive</t>
  </si>
  <si>
    <t>Organic Marseille Soap 125 gr Lavendel</t>
  </si>
  <si>
    <t>Organic Marseille Liquid Soap 500ml Original</t>
  </si>
  <si>
    <t>Organic Marseille Liquid Soap 500ml Tea Tree &amp; Argan</t>
  </si>
  <si>
    <t>Organic Marseille Liquid Soap 500ml  Olive</t>
  </si>
  <si>
    <t>Organic Marseille Liquid Soap 500ml Lavendel</t>
  </si>
  <si>
    <t>Marseille</t>
  </si>
  <si>
    <t>24 st</t>
  </si>
  <si>
    <t>125 gram</t>
  </si>
  <si>
    <t>500 ml</t>
  </si>
  <si>
    <t>86304</t>
  </si>
  <si>
    <t>LA FLORENTINA Handgemaakte Zeep 200gr Citroen Lavendel</t>
  </si>
  <si>
    <t>86310</t>
  </si>
  <si>
    <t>LA FLORENTINA Handgemaakte zeep 200gr Citrus</t>
  </si>
  <si>
    <t>86307</t>
  </si>
  <si>
    <t>LA FLORENTINA Handgemaakte Zeep 200gr Cypres</t>
  </si>
  <si>
    <t>86313</t>
  </si>
  <si>
    <t>LA FLORENTINA Handgemaakte zeep 200gr Druiven</t>
  </si>
  <si>
    <t>86302</t>
  </si>
  <si>
    <t>LA FLORENTINA Handgemaakte Zeep 200gr Florentijnse Iris</t>
  </si>
  <si>
    <t>86300</t>
  </si>
  <si>
    <t>LA FLORENTINA Handgemaakte Zeep 200gr Granaatappel</t>
  </si>
  <si>
    <t>86303</t>
  </si>
  <si>
    <t>LA FLORENTINA Handgemaakte Zeep 200gr Lavendel</t>
  </si>
  <si>
    <t>86309</t>
  </si>
  <si>
    <t>LA FLORENTINA Handgemaakte Zeep 200gr Lelietje van Dalen</t>
  </si>
  <si>
    <t>86312</t>
  </si>
  <si>
    <t>LA FLORENTINA Handgemaakte zeep 200gr Magnolia</t>
  </si>
  <si>
    <t>86305</t>
  </si>
  <si>
    <t>LA FLORENTINA Handgemaakte Zeep 200gr Marine</t>
  </si>
  <si>
    <t>86311</t>
  </si>
  <si>
    <t>LA FLORENTINA Handgemaakte zeep 200gr Rosegarden</t>
  </si>
  <si>
    <t>86308</t>
  </si>
  <si>
    <t>LA FLORENTINA Handgemaakte Zeep 200gr Sinaasappel</t>
  </si>
  <si>
    <t>86306</t>
  </si>
  <si>
    <t>LA FLORENTINA Handgemaakte Zeep 200gr Wilde Roos</t>
  </si>
  <si>
    <t>86314</t>
  </si>
  <si>
    <t>LA FLORENTINA Handgemaakte zeep 200gr Zeezout</t>
  </si>
  <si>
    <t>LA FLORENTINA Handgem. zeep 3x150gr Citroen Lavendel</t>
  </si>
  <si>
    <t>LA FLORENTINA Handgem. zeep 3x150gr Citrus</t>
  </si>
  <si>
    <t>LA FLORENTINA Handgem. zeep 3x150gr Granaatappel</t>
  </si>
  <si>
    <t>LA FLORENTINA Handgem. zeep 3x150gr Iris</t>
  </si>
  <si>
    <t>LA FLORENTINA Handgem. zeep 3x150gr Lavendel</t>
  </si>
  <si>
    <t>LA FLORENTINA Handgem. zeep 3x150gr Magnolia</t>
  </si>
  <si>
    <t>LA FLORENTINA Handgem. zeep 3x150gr Marine</t>
  </si>
  <si>
    <t>LA FLORENTINA Handgem. zeep 3x150gr Wilde roos</t>
  </si>
  <si>
    <t>LA FLORENTINA Handgem. zeep Granaatappel in display 30 stuks</t>
  </si>
  <si>
    <t>LA FLORENTINA Handgem. zeep Citroen Lavendel in display 30 stuks</t>
  </si>
  <si>
    <t>LA FLORENTINA Handgem. zeep Florent. Iris  in display 30 stuks</t>
  </si>
  <si>
    <t>LA FLORENTINA Handgem. zeep Lavendel  in display 30 stuks</t>
  </si>
  <si>
    <t>LA FLORENTINA Handgem. zeep Lelietje in display 30 stuks</t>
  </si>
  <si>
    <t>LA FLORENTINA Handgem. zeep Wilde Roos in display 30 stuks</t>
  </si>
  <si>
    <t>LA FLORENTINA Handgem. zeep Rosegarden display 30 stuks</t>
  </si>
  <si>
    <t>LA FLORENTINA Handgem. zeep Citrus display 30 stuks</t>
  </si>
  <si>
    <t>LA FLORENTINA Handgem. zeep Cypres in display 30 stuks</t>
  </si>
  <si>
    <t>LA FLORENTINA Handgem. zeep Magnolia display 30 stuks</t>
  </si>
  <si>
    <t>LA FLORENTINA Handgem. zeep Sinaasappel in display 30 stuks</t>
  </si>
  <si>
    <t>LA FLORENTINA Handgem. zeep Marine in display 30 stuks</t>
  </si>
  <si>
    <t>LA FLORENTINA Handgem. zeep Olijfgaarde in display 30 stuks</t>
  </si>
  <si>
    <t>LA FLORENTINA Handgem. zeep Zeezout display 30 stuks</t>
  </si>
  <si>
    <t>LA FLORENTINA Handgem. zeep Druiven display 30 stuks</t>
  </si>
  <si>
    <t>LA FLORENTINA display 30 stuks (5 soorten, 6 per stuk) Lelietje van Dalen, Granaatappel, Citroen-lavendel, Cyprus en Wilde roos</t>
  </si>
  <si>
    <t>LA FLORENTINA display 30 stuks (10 soorten, 3 per stuk) Lelietje van Dalen, Granaatappel, Citroen-lavendel, Cyprus, Wilde roos, lavendel, Florentijnse Iris, Magnolia, Rosegarden en Olijfgaarde</t>
  </si>
  <si>
    <t>LA FLORENTINA display 30 stuks (12 x Lelietjes van Dalen, 9 x granaatappel, 9 x Citroen Lavendel)</t>
  </si>
  <si>
    <t>LA FLORENTINA display 30 stuks, Vrije keuze assortiment (levertijd tot 2 weken)</t>
  </si>
  <si>
    <t>LA FLORENTINA Handgemaakte zeep 106gr Orange - Wild fennel</t>
  </si>
  <si>
    <t>LA FLORENTINA Handgemaakte zeep 106gr Iris of Florence - Lavender</t>
  </si>
  <si>
    <t>LA FLORENTINA Handgemaakte zeep 106gr Pomegranate - red grape</t>
  </si>
  <si>
    <t>LA FLORENTINA Handgemaakte zeep 106gr Lemon - Ginger</t>
  </si>
  <si>
    <t>LA FLORENTINA Handgemaakte zeep 106gr Olive oil - Tomato</t>
  </si>
  <si>
    <t>LA FLORENTINA Handgemaakte zeep 106gr Fig - Almond</t>
  </si>
  <si>
    <t>LA FLORENTINA Display Handgemaakte zeep (6 x 3st a 106gr: Sin/Wv-Fi/Lav-Gr/Rd-Cit/Gem-Ol/Tom-V/Am</t>
  </si>
  <si>
    <t>LA FLORENTINA Handlotion Florentijnse Iris - Lavendel (75ml)</t>
  </si>
  <si>
    <t>LA FLORENTINA Handlotion Granaatappel - Rode Druif (75ml)</t>
  </si>
  <si>
    <t>LA FLORENTINA Handlotion Citroen - Gember (75ml)</t>
  </si>
  <si>
    <t>LA FLORENTINA Handcreme Rosegarden (75ml)</t>
  </si>
  <si>
    <t>LA FLORENTINA Handcreme Citrus (75ml)</t>
  </si>
  <si>
    <t>LA FLORENTINA Handcreme Lavendel (75ml)</t>
  </si>
  <si>
    <t>LA FLORENTINA Handcreme Granaatappel (75ml)</t>
  </si>
  <si>
    <t>LA FLORENTINA Handcreme Florentijnse Iris (75ml)</t>
  </si>
  <si>
    <t>LA FLORENTINA Handcreme Magnolia (75ml)</t>
  </si>
  <si>
    <t>LA FLORENTINA Display Handcreme 18 stuks assorti (6 x 3st) 75ml per stuk</t>
  </si>
  <si>
    <t>La Florentina Home Relax Giftset Sinaasappel (geurstokjes en geurkaars)</t>
  </si>
  <si>
    <t>La Florentina Home Relax Giftset Aromatische Hennep (geurstokjes en geurkaars)</t>
  </si>
  <si>
    <t>La Florentina Home Relax Giftset Florentijnse Gravin (geurstokjes en geurkaars)</t>
  </si>
  <si>
    <t>200 gram</t>
  </si>
  <si>
    <t>3 x 150 gram</t>
  </si>
  <si>
    <t>30 st</t>
  </si>
  <si>
    <t>5 x 6 st</t>
  </si>
  <si>
    <t>10 x 3 st</t>
  </si>
  <si>
    <t>106 gram</t>
  </si>
  <si>
    <t>6 x 3 st</t>
  </si>
  <si>
    <t>75 ml</t>
  </si>
  <si>
    <t>3 x 75 ml</t>
  </si>
  <si>
    <t>Consumedix BV</t>
  </si>
  <si>
    <t>Industrieweg 12</t>
  </si>
  <si>
    <t>+31 88 60 63 800</t>
  </si>
  <si>
    <t>sales@consumedix.com</t>
  </si>
  <si>
    <t>La Florentina</t>
  </si>
  <si>
    <t>AX-CHP-MINI</t>
  </si>
  <si>
    <t>AX-CHP-MAXI</t>
  </si>
  <si>
    <t>Cold Hot Pearls Mini</t>
  </si>
  <si>
    <t>Cold Hot Pearls Maxi</t>
  </si>
  <si>
    <t>1 stuk</t>
  </si>
  <si>
    <t>Rasura Blister met mesjes voor veiligheidsscheermes 10 stuks</t>
  </si>
  <si>
    <t>ADS220</t>
  </si>
  <si>
    <t>ADS212</t>
  </si>
  <si>
    <t>ADS205</t>
  </si>
  <si>
    <t>ADS 220 HA</t>
  </si>
  <si>
    <t xml:space="preserve">ADS 212 HA </t>
  </si>
  <si>
    <t>ADS720</t>
  </si>
  <si>
    <t>ADS712</t>
  </si>
  <si>
    <t>ADS705</t>
  </si>
  <si>
    <t>ADS301</t>
  </si>
  <si>
    <t>ADS350</t>
  </si>
  <si>
    <t>CS-02363</t>
  </si>
  <si>
    <t>CS-02368</t>
  </si>
  <si>
    <t>PD-00103</t>
  </si>
  <si>
    <t>PD-00303</t>
  </si>
  <si>
    <t>CS-02539</t>
  </si>
  <si>
    <t>Curasept</t>
  </si>
  <si>
    <t>Curasept 0,20% chloorhexidine Mondspoeling 200ml</t>
  </si>
  <si>
    <t>Curasept 0,12% chloorhexidine Mondspoeling 200ml</t>
  </si>
  <si>
    <t>Curasept 0,05% chloorhexidine Mondspoeling 200ml</t>
  </si>
  <si>
    <t>Curasept 0,20% chx + HA Mondspoeling 200ml</t>
  </si>
  <si>
    <t>Curasept 0,12% chx + HA Mondspoeling 200ml</t>
  </si>
  <si>
    <t>Curasept 0,20% chloorhexidine Gel-tandpasta 75ml</t>
  </si>
  <si>
    <t>Curasept 0,12% chloorhexidine Gel-tandpasta 75ml</t>
  </si>
  <si>
    <t>Curasept 0,05% chloorhexidine Gel-tandpasta 75ml</t>
  </si>
  <si>
    <t>Curasept Parodontaal Gel 1% chx 30ml</t>
  </si>
  <si>
    <t>Curasept Parodontaal Gel 0,5% chx 30ml</t>
  </si>
  <si>
    <t>Curasept Biosmalto Mousse Sensitive 50ml</t>
  </si>
  <si>
    <t>Curasept Biosmalto Mousse Cariës 50ml</t>
  </si>
  <si>
    <t>Curasept EcoBio Mondspoelmiddel 300ml</t>
  </si>
  <si>
    <t>Curasept EcoBio Tandpasta 75ml</t>
  </si>
  <si>
    <t>Curasept Daycare Protection Plus mondwater 500ml</t>
  </si>
  <si>
    <t>30ml</t>
  </si>
  <si>
    <t>50ml</t>
  </si>
  <si>
    <t>300ml</t>
  </si>
  <si>
    <t>Vairus</t>
  </si>
  <si>
    <t>CC-1001</t>
  </si>
  <si>
    <t>Vairus Smart Zwart (Luchtreiniger)</t>
  </si>
  <si>
    <t>CC-1002</t>
  </si>
  <si>
    <t>Vairus Smart Wit (Luchtreiniger)</t>
  </si>
  <si>
    <t>1 stuks</t>
  </si>
  <si>
    <t>CS-04100</t>
  </si>
  <si>
    <t>Curasept Gel Afte Rapid DNA (10ml)</t>
  </si>
  <si>
    <t>10ml</t>
  </si>
  <si>
    <t>2 x 115 gram</t>
  </si>
  <si>
    <t>LA FLORENTINA Handgem. zeep 2x115gr Citrus</t>
  </si>
  <si>
    <t>LA FLORENTINA Handgem. zeep 2x115gr Florentijnse Iris</t>
  </si>
  <si>
    <t>LA FLORENTINA Handgem. zeep 2x115gr Granaatappel</t>
  </si>
  <si>
    <t>LA FLORENTINA Handgem. zeep 2x115gr Lavendel</t>
  </si>
  <si>
    <t>LA FLORENTINA Vloeibare Zeep Citrus (500ml)</t>
  </si>
  <si>
    <t>LA FLORENTINA Vloeibare Zeep Florentijnse Iris (500ml)</t>
  </si>
  <si>
    <t>LA FLORENTINA Vloeibare Zeep Granaatappel (500ml)</t>
  </si>
  <si>
    <t>LA FLORENTINA Vloeibare Zeep Lavendel (500ml)</t>
  </si>
  <si>
    <t>Beautypro</t>
  </si>
  <si>
    <t>BP-30859</t>
  </si>
  <si>
    <t>BP-40302</t>
  </si>
  <si>
    <t>BP-40524</t>
  </si>
  <si>
    <t>BP-40555</t>
  </si>
  <si>
    <t>BP-41644</t>
  </si>
  <si>
    <t>BP-41651</t>
  </si>
  <si>
    <t>BP-41743</t>
  </si>
  <si>
    <t>BP-41811</t>
  </si>
  <si>
    <t>BP-42221</t>
  </si>
  <si>
    <t>BP-42375</t>
  </si>
  <si>
    <t>BP-32051</t>
  </si>
  <si>
    <t>BP-33027</t>
  </si>
  <si>
    <t>Beautypro Hyaluronic Acid Gold Foil mask</t>
  </si>
  <si>
    <t>Beautypro Black Peel Activated Charcoal mask</t>
  </si>
  <si>
    <t>Beautypro Brightening sheet mask</t>
  </si>
  <si>
    <t>Beautypro Rejuvenating sheet mask</t>
  </si>
  <si>
    <t>Beautypro Eye Therapy Under Eye mask</t>
  </si>
  <si>
    <t>3 paar</t>
  </si>
  <si>
    <t>Beautypro Hand Therapy Collagen Infused Glove</t>
  </si>
  <si>
    <t>Beautypro Detoxifying Bubbling Cleansing mask</t>
  </si>
  <si>
    <t>Beautypro Foot &amp; Callus Peel</t>
  </si>
  <si>
    <t>Beautypro Pink Clay Sheet mask</t>
  </si>
  <si>
    <t>Beautypro Hair Therapy Deep Conditioning Hair mask</t>
  </si>
  <si>
    <t>Beautypro Avocado Infused sheet mask (plant based)</t>
  </si>
  <si>
    <t>Beautypro Coconut Infused sheet mask (plant based)</t>
  </si>
  <si>
    <t>LA FLORENTINA Handcreme Giftset Lavendel, Magnolia, Iris (3 x 75ml)</t>
  </si>
  <si>
    <t>LA FLORENTINA Handcreme Giftset Olijf, Citrus, Granaatappel (3 x 75ml)</t>
  </si>
  <si>
    <t>LA FLORENTINA Bathfoam/Bodylotion Giftset, Iris</t>
  </si>
  <si>
    <t>LA FLORENTINA Bathfoam/Bodylotion Giftset, Magnolia</t>
  </si>
  <si>
    <t>1 x 500ml 1 x 200ml</t>
  </si>
  <si>
    <t>DR-K018-M</t>
  </si>
  <si>
    <t>DR-K018-L</t>
  </si>
  <si>
    <t>DR-A010-S</t>
  </si>
  <si>
    <t>DR-A010-M</t>
  </si>
  <si>
    <t>DR-A010-L</t>
  </si>
  <si>
    <t>DR-E010-S</t>
  </si>
  <si>
    <t>DR-E010-M</t>
  </si>
  <si>
    <t>DR-E010-L</t>
  </si>
  <si>
    <t>DR-W001</t>
  </si>
  <si>
    <t>DR-E001</t>
  </si>
  <si>
    <t>DR-W055</t>
  </si>
  <si>
    <t>DR-K143</t>
  </si>
  <si>
    <t>DR-A112</t>
  </si>
  <si>
    <t>DR-K009</t>
  </si>
  <si>
    <t>DR-W132-1</t>
  </si>
  <si>
    <t>EMDEE Pols Supportband Blauw (Universeel)</t>
  </si>
  <si>
    <t>EMDEE Tennis/Golf Arm Supportband Blauw (Universeel)</t>
  </si>
  <si>
    <t>EMDEE Pols Support met Dubbele Support Zwart (Universeel)</t>
  </si>
  <si>
    <t>EMDEE Knie/Patella Supportband Blauw (universeel)</t>
  </si>
  <si>
    <t>EMDEE Enkel supportband Blauw (universeel)</t>
  </si>
  <si>
    <t>EMDEE Knieband met Stabilizers Blauw (Universeel)</t>
  </si>
  <si>
    <t>EMDEE Duim Brace met Splint (Universeel)</t>
  </si>
  <si>
    <t>AP-MO13</t>
  </si>
  <si>
    <t>AP-MO13D1</t>
  </si>
  <si>
    <t>Moskinto Schapbox (24st) met euro gleuf</t>
  </si>
  <si>
    <t>Moskinto display 6 schapboxxen</t>
  </si>
  <si>
    <t>DR-K018-S</t>
  </si>
  <si>
    <t>BP-33997</t>
  </si>
  <si>
    <t>BP- 36981</t>
  </si>
  <si>
    <t>barber pro warming eye mask</t>
  </si>
  <si>
    <t>BP-41101</t>
  </si>
  <si>
    <t xml:space="preserve">barber pro pro shaven cooling mask </t>
  </si>
  <si>
    <t>BP- 41972</t>
  </si>
  <si>
    <t xml:space="preserve">barber pro under the eye mask </t>
  </si>
  <si>
    <t>BP-42047</t>
  </si>
  <si>
    <t>barber pro gentleman sheet mask</t>
  </si>
  <si>
    <t>Barberpro</t>
  </si>
  <si>
    <t>barber pro super eye mask</t>
  </si>
  <si>
    <t>LA FLORENTINA Handgemaakte Zeep 200gr Olijf</t>
  </si>
  <si>
    <t>LA FLORENTINA Handgem. zeep 3x150gr Olijf</t>
  </si>
  <si>
    <t>Consumedix Bestelformulier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</si>
</sst>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 &quot;* #,##0.00_-;_-&quot;€ &quot;* #,##0.00\-;_-&quot;€ &quot;* \-??_-;_-@_-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宋体"/>
      <charset val="134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6"/>
      <name val="Myriad Pro"/>
      <family val="2"/>
    </font>
    <font>
      <sz val="8"/>
      <name val="Myriad Pro"/>
      <family val="2"/>
    </font>
    <font>
      <u/>
      <sz val="10"/>
      <color theme="10"/>
      <name val="Myriad Pro"/>
      <family val="2"/>
    </font>
    <font>
      <sz val="10"/>
      <name val="Myriad Pro"/>
      <family val="2"/>
    </font>
    <font>
      <sz val="11"/>
      <name val="Myriad Pro"/>
      <family val="2"/>
    </font>
    <font>
      <sz val="12"/>
      <name val="Myriad Pro"/>
      <family val="2"/>
    </font>
    <font>
      <sz val="10"/>
      <color theme="0" tint="-0.4999847407452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theme="1"/>
      <name val="Tahoma"/>
      <family val="2"/>
    </font>
    <font>
      <i/>
      <sz val="9"/>
      <name val="Tahoma"/>
      <family val="2"/>
    </font>
    <font>
      <sz val="9"/>
      <color rgb="FF000000"/>
      <name val="Tahoma"/>
      <family val="2"/>
    </font>
    <font>
      <b/>
      <sz val="11"/>
      <name val="Tahoma"/>
      <family val="2"/>
    </font>
    <font>
      <b/>
      <sz val="10"/>
      <name val="Myriad Pro"/>
      <family val="2"/>
    </font>
    <font>
      <b/>
      <sz val="11"/>
      <color theme="0"/>
      <name val="Tahoma"/>
      <family val="2"/>
    </font>
    <font>
      <sz val="11"/>
      <color theme="0"/>
      <name val="Myriad Pro"/>
      <family val="2"/>
    </font>
    <font>
      <sz val="8"/>
      <color theme="0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7F1F5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theme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theme="1"/>
      </bottom>
      <diagonal/>
    </border>
    <border>
      <left style="hair">
        <color indexed="64"/>
      </left>
      <right/>
      <top style="hair">
        <color theme="1"/>
      </top>
      <bottom style="hair">
        <color theme="1"/>
      </bottom>
      <diagonal/>
    </border>
    <border>
      <left style="hair">
        <color indexed="64"/>
      </left>
      <right/>
      <top style="hair">
        <color indexed="64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theme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4" fillId="0" borderId="0">
      <alignment vertical="center"/>
    </xf>
    <xf numFmtId="44" fontId="5" fillId="0" borderId="0" applyFont="0" applyFill="0" applyBorder="0" applyAlignment="0" applyProtection="0"/>
    <xf numFmtId="0" fontId="6" fillId="0" borderId="0"/>
    <xf numFmtId="0" fontId="1" fillId="2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308">
    <xf numFmtId="0" fontId="0" fillId="0" borderId="0" xfId="0"/>
    <xf numFmtId="0" fontId="10" fillId="0" borderId="0" xfId="0" applyFont="1"/>
    <xf numFmtId="0" fontId="10" fillId="0" borderId="6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1" fillId="0" borderId="11" xfId="13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/>
    <xf numFmtId="44" fontId="13" fillId="0" borderId="0" xfId="0" applyNumberFormat="1" applyFont="1"/>
    <xf numFmtId="0" fontId="14" fillId="0" borderId="0" xfId="0" applyFont="1"/>
    <xf numFmtId="44" fontId="14" fillId="0" borderId="0" xfId="0" applyNumberFormat="1" applyFont="1"/>
    <xf numFmtId="0" fontId="8" fillId="0" borderId="2" xfId="13" applyBorder="1" applyAlignment="1">
      <alignment horizontal="right"/>
    </xf>
    <xf numFmtId="0" fontId="10" fillId="0" borderId="14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1" fontId="10" fillId="0" borderId="0" xfId="0" applyNumberFormat="1" applyFont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5" fillId="0" borderId="2" xfId="0" applyFont="1" applyBorder="1" applyAlignment="1">
      <alignment horizontal="right"/>
    </xf>
    <xf numFmtId="0" fontId="15" fillId="0" borderId="2" xfId="0" quotePrefix="1" applyFont="1" applyBorder="1" applyAlignment="1">
      <alignment horizontal="right"/>
    </xf>
    <xf numFmtId="0" fontId="16" fillId="3" borderId="26" xfId="0" applyFont="1" applyFill="1" applyBorder="1" applyAlignment="1">
      <alignment horizontal="center"/>
    </xf>
    <xf numFmtId="0" fontId="16" fillId="0" borderId="0" xfId="0" applyFont="1" applyAlignment="1">
      <alignment vertical="center" wrapText="1"/>
    </xf>
    <xf numFmtId="0" fontId="16" fillId="3" borderId="26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wrapText="1"/>
    </xf>
    <xf numFmtId="0" fontId="16" fillId="3" borderId="25" xfId="0" applyFont="1" applyFill="1" applyBorder="1" applyAlignment="1">
      <alignment horizontal="center"/>
    </xf>
    <xf numFmtId="1" fontId="16" fillId="0" borderId="3" xfId="0" applyNumberFormat="1" applyFont="1" applyBorder="1" applyAlignment="1">
      <alignment horizontal="left" vertical="center"/>
    </xf>
    <xf numFmtId="0" fontId="16" fillId="3" borderId="25" xfId="0" applyFont="1" applyFill="1" applyBorder="1" applyAlignment="1">
      <alignment horizontal="left"/>
    </xf>
    <xf numFmtId="0" fontId="16" fillId="0" borderId="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wrapText="1"/>
    </xf>
    <xf numFmtId="0" fontId="16" fillId="0" borderId="3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left"/>
    </xf>
    <xf numFmtId="44" fontId="10" fillId="0" borderId="0" xfId="0" applyNumberFormat="1" applyFont="1" applyAlignment="1">
      <alignment horizontal="center"/>
    </xf>
    <xf numFmtId="0" fontId="18" fillId="0" borderId="25" xfId="6" quotePrefix="1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8" fillId="0" borderId="26" xfId="6" quotePrefix="1" applyFont="1" applyBorder="1" applyAlignment="1">
      <alignment horizontal="left" vertical="center"/>
    </xf>
    <xf numFmtId="0" fontId="16" fillId="0" borderId="21" xfId="0" applyFont="1" applyBorder="1" applyAlignment="1">
      <alignment horizontal="center" wrapText="1"/>
    </xf>
    <xf numFmtId="0" fontId="18" fillId="0" borderId="28" xfId="6" quotePrefix="1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0" fontId="16" fillId="0" borderId="5" xfId="0" applyFont="1" applyBorder="1" applyAlignment="1">
      <alignment horizontal="center" vertical="center"/>
    </xf>
    <xf numFmtId="1" fontId="16" fillId="0" borderId="20" xfId="0" applyNumberFormat="1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2" xfId="6" quotePrefix="1" applyFont="1" applyBorder="1" applyAlignment="1">
      <alignment horizontal="left" vertical="center"/>
    </xf>
    <xf numFmtId="0" fontId="16" fillId="0" borderId="13" xfId="6" quotePrefix="1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 wrapText="1"/>
    </xf>
    <xf numFmtId="44" fontId="16" fillId="0" borderId="13" xfId="0" applyNumberFormat="1" applyFont="1" applyBorder="1" applyAlignment="1">
      <alignment horizontal="right" vertical="center"/>
    </xf>
    <xf numFmtId="44" fontId="16" fillId="0" borderId="13" xfId="0" applyNumberFormat="1" applyFont="1" applyBorder="1" applyAlignment="1">
      <alignment horizontal="center" vertical="center"/>
    </xf>
    <xf numFmtId="1" fontId="16" fillId="0" borderId="23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/>
    </xf>
    <xf numFmtId="0" fontId="19" fillId="0" borderId="21" xfId="0" applyFont="1" applyBorder="1" applyAlignment="1">
      <alignment horizontal="center" wrapText="1"/>
    </xf>
    <xf numFmtId="0" fontId="19" fillId="0" borderId="12" xfId="6" quotePrefix="1" applyFont="1" applyBorder="1" applyAlignment="1">
      <alignment horizontal="left" vertical="center"/>
    </xf>
    <xf numFmtId="0" fontId="19" fillId="0" borderId="13" xfId="6" quotePrefix="1" applyFont="1" applyBorder="1" applyAlignment="1">
      <alignment horizontal="left" vertical="center"/>
    </xf>
    <xf numFmtId="44" fontId="19" fillId="0" borderId="13" xfId="0" applyNumberFormat="1" applyFont="1" applyBorder="1" applyAlignment="1">
      <alignment horizontal="right" vertical="center"/>
    </xf>
    <xf numFmtId="44" fontId="19" fillId="0" borderId="13" xfId="0" applyNumberFormat="1" applyFont="1" applyBorder="1" applyAlignment="1">
      <alignment horizontal="center" vertical="center"/>
    </xf>
    <xf numFmtId="0" fontId="16" fillId="0" borderId="12" xfId="1" applyFont="1" applyBorder="1" applyAlignment="1">
      <alignment horizontal="left"/>
    </xf>
    <xf numFmtId="49" fontId="16" fillId="0" borderId="13" xfId="0" applyNumberFormat="1" applyFont="1" applyBorder="1" applyAlignment="1">
      <alignment horizontal="left" vertical="center"/>
    </xf>
    <xf numFmtId="49" fontId="16" fillId="0" borderId="5" xfId="1" applyNumberFormat="1" applyFont="1" applyBorder="1" applyAlignment="1">
      <alignment horizontal="center" vertical="center"/>
    </xf>
    <xf numFmtId="49" fontId="16" fillId="0" borderId="9" xfId="1" applyNumberFormat="1" applyFont="1" applyBorder="1" applyAlignment="1">
      <alignment horizontal="center" vertical="center"/>
    </xf>
    <xf numFmtId="0" fontId="16" fillId="3" borderId="3" xfId="1" applyFont="1" applyFill="1" applyBorder="1" applyAlignment="1">
      <alignment vertical="center"/>
    </xf>
    <xf numFmtId="0" fontId="16" fillId="0" borderId="3" xfId="1" applyFont="1" applyBorder="1" applyAlignment="1">
      <alignment horizontal="center" vertical="center"/>
    </xf>
    <xf numFmtId="0" fontId="16" fillId="3" borderId="19" xfId="1" applyFont="1" applyFill="1" applyBorder="1" applyAlignment="1">
      <alignment vertical="center"/>
    </xf>
    <xf numFmtId="0" fontId="16" fillId="0" borderId="19" xfId="1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18" fillId="0" borderId="13" xfId="6" quotePrefix="1" applyFont="1" applyBorder="1" applyAlignment="1">
      <alignment horizontal="left" vertical="center"/>
    </xf>
    <xf numFmtId="0" fontId="18" fillId="0" borderId="26" xfId="6" quotePrefix="1" applyFont="1" applyBorder="1" applyAlignment="1">
      <alignment horizontal="center" vertical="center"/>
    </xf>
    <xf numFmtId="0" fontId="18" fillId="0" borderId="25" xfId="6" quotePrefix="1" applyFont="1" applyBorder="1" applyAlignment="1">
      <alignment horizontal="center" vertical="center"/>
    </xf>
    <xf numFmtId="0" fontId="18" fillId="0" borderId="28" xfId="6" quotePrefix="1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8" fillId="0" borderId="27" xfId="6" quotePrefix="1" applyFont="1" applyBorder="1" applyAlignment="1">
      <alignment horizontal="center" vertical="center"/>
    </xf>
    <xf numFmtId="1" fontId="16" fillId="0" borderId="23" xfId="0" quotePrefix="1" applyNumberFormat="1" applyFont="1" applyBorder="1" applyAlignment="1">
      <alignment horizontal="center" vertical="center"/>
    </xf>
    <xf numFmtId="0" fontId="16" fillId="3" borderId="14" xfId="1" applyFont="1" applyFill="1" applyBorder="1" applyAlignment="1">
      <alignment vertical="center"/>
    </xf>
    <xf numFmtId="0" fontId="16" fillId="3" borderId="35" xfId="1" applyFont="1" applyFill="1" applyBorder="1" applyAlignment="1">
      <alignment vertical="center"/>
    </xf>
    <xf numFmtId="0" fontId="16" fillId="0" borderId="36" xfId="0" applyFont="1" applyBorder="1" applyAlignment="1">
      <alignment horizontal="center" wrapText="1"/>
    </xf>
    <xf numFmtId="0" fontId="16" fillId="0" borderId="26" xfId="0" applyFont="1" applyBorder="1" applyAlignment="1">
      <alignment horizontal="center" vertical="center"/>
    </xf>
    <xf numFmtId="0" fontId="16" fillId="0" borderId="38" xfId="0" applyFont="1" applyBorder="1" applyAlignment="1">
      <alignment vertical="center" wrapText="1"/>
    </xf>
    <xf numFmtId="0" fontId="18" fillId="0" borderId="41" xfId="6" quotePrefix="1" applyFont="1" applyBorder="1" applyAlignment="1">
      <alignment horizontal="center" vertical="center"/>
    </xf>
    <xf numFmtId="0" fontId="18" fillId="0" borderId="41" xfId="6" quotePrefix="1" applyFont="1" applyBorder="1" applyAlignment="1">
      <alignment horizontal="left" vertical="center"/>
    </xf>
    <xf numFmtId="0" fontId="16" fillId="0" borderId="37" xfId="0" applyFont="1" applyBorder="1" applyAlignment="1">
      <alignment vertical="center" wrapText="1"/>
    </xf>
    <xf numFmtId="0" fontId="21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8" fillId="3" borderId="13" xfId="6" quotePrefix="1" applyFont="1" applyFill="1" applyBorder="1" applyAlignment="1">
      <alignment horizontal="center"/>
    </xf>
    <xf numFmtId="0" fontId="18" fillId="0" borderId="13" xfId="6" quotePrefix="1" applyFont="1" applyBorder="1" applyAlignment="1">
      <alignment horizontal="left"/>
    </xf>
    <xf numFmtId="0" fontId="18" fillId="3" borderId="3" xfId="6" quotePrefix="1" applyFont="1" applyFill="1" applyBorder="1" applyAlignment="1">
      <alignment horizontal="center"/>
    </xf>
    <xf numFmtId="0" fontId="18" fillId="0" borderId="3" xfId="6" quotePrefix="1" applyFont="1" applyBorder="1" applyAlignment="1">
      <alignment horizontal="left"/>
    </xf>
    <xf numFmtId="0" fontId="18" fillId="0" borderId="3" xfId="6" quotePrefix="1" applyFont="1" applyBorder="1" applyAlignment="1">
      <alignment horizontal="center"/>
    </xf>
    <xf numFmtId="0" fontId="18" fillId="0" borderId="3" xfId="6" quotePrefix="1" applyFont="1" applyBorder="1" applyAlignment="1">
      <alignment horizontal="center" vertical="center"/>
    </xf>
    <xf numFmtId="0" fontId="16" fillId="0" borderId="3" xfId="0" applyFont="1" applyBorder="1" applyAlignment="1">
      <alignment horizontal="left"/>
    </xf>
    <xf numFmtId="44" fontId="16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8" fillId="0" borderId="3" xfId="6" quotePrefix="1" applyFont="1" applyBorder="1" applyAlignment="1">
      <alignment horizontal="left" wrapText="1"/>
    </xf>
    <xf numFmtId="0" fontId="18" fillId="0" borderId="15" xfId="6" quotePrefix="1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8" fillId="0" borderId="35" xfId="6" quotePrefix="1" applyFont="1" applyBorder="1" applyAlignment="1">
      <alignment horizontal="center"/>
    </xf>
    <xf numFmtId="0" fontId="16" fillId="0" borderId="3" xfId="6" quotePrefix="1" applyFont="1" applyBorder="1" applyAlignment="1">
      <alignment horizontal="left" vertical="center" wrapText="1"/>
    </xf>
    <xf numFmtId="0" fontId="18" fillId="0" borderId="0" xfId="6" quotePrefix="1" applyFont="1" applyAlignment="1">
      <alignment horizontal="center"/>
    </xf>
    <xf numFmtId="0" fontId="16" fillId="0" borderId="0" xfId="0" applyFont="1" applyAlignment="1">
      <alignment horizontal="left"/>
    </xf>
    <xf numFmtId="0" fontId="18" fillId="0" borderId="0" xfId="6" quotePrefix="1" applyFont="1" applyAlignment="1">
      <alignment horizontal="left"/>
    </xf>
    <xf numFmtId="44" fontId="16" fillId="0" borderId="0" xfId="0" applyNumberFormat="1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center" vertical="center" wrapText="1"/>
    </xf>
    <xf numFmtId="1" fontId="16" fillId="0" borderId="0" xfId="0" applyNumberFormat="1" applyFont="1" applyAlignment="1">
      <alignment horizontal="left" vertical="center"/>
    </xf>
    <xf numFmtId="0" fontId="16" fillId="3" borderId="0" xfId="1" applyFont="1" applyFill="1" applyAlignment="1">
      <alignment vertical="center"/>
    </xf>
    <xf numFmtId="0" fontId="16" fillId="0" borderId="0" xfId="1" applyFont="1" applyAlignment="1">
      <alignment horizontal="center" vertical="center"/>
    </xf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center" vertical="center"/>
    </xf>
    <xf numFmtId="44" fontId="20" fillId="0" borderId="0" xfId="0" applyNumberFormat="1" applyFont="1" applyAlignment="1">
      <alignment horizontal="center" vertical="center"/>
    </xf>
    <xf numFmtId="0" fontId="18" fillId="3" borderId="0" xfId="6" quotePrefix="1" applyFont="1" applyFill="1" applyAlignment="1">
      <alignment horizontal="center"/>
    </xf>
    <xf numFmtId="0" fontId="18" fillId="0" borderId="0" xfId="6" quotePrefix="1" applyFont="1" applyAlignment="1">
      <alignment horizontal="left" wrapText="1"/>
    </xf>
    <xf numFmtId="0" fontId="21" fillId="0" borderId="17" xfId="0" applyFont="1" applyBorder="1"/>
    <xf numFmtId="0" fontId="21" fillId="0" borderId="18" xfId="0" applyFont="1" applyBorder="1"/>
    <xf numFmtId="0" fontId="21" fillId="0" borderId="16" xfId="0" applyFont="1" applyBorder="1"/>
    <xf numFmtId="0" fontId="23" fillId="0" borderId="18" xfId="0" applyFont="1" applyBorder="1"/>
    <xf numFmtId="0" fontId="23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right"/>
    </xf>
    <xf numFmtId="0" fontId="24" fillId="0" borderId="3" xfId="0" applyFont="1" applyBorder="1"/>
    <xf numFmtId="0" fontId="24" fillId="0" borderId="4" xfId="0" applyFont="1" applyBorder="1"/>
    <xf numFmtId="0" fontId="25" fillId="0" borderId="14" xfId="0" applyFont="1" applyBorder="1" applyAlignment="1">
      <alignment horizontal="right"/>
    </xf>
    <xf numFmtId="0" fontId="25" fillId="0" borderId="0" xfId="0" applyFont="1" applyAlignment="1">
      <alignment horizontal="right"/>
    </xf>
    <xf numFmtId="0" fontId="25" fillId="0" borderId="8" xfId="0" applyFont="1" applyBorder="1" applyAlignment="1">
      <alignment horizontal="right"/>
    </xf>
    <xf numFmtId="0" fontId="12" fillId="0" borderId="23" xfId="0" applyFont="1" applyBorder="1"/>
    <xf numFmtId="0" fontId="12" fillId="0" borderId="9" xfId="0" applyFont="1" applyBorder="1"/>
    <xf numFmtId="0" fontId="12" fillId="0" borderId="10" xfId="0" applyFont="1" applyBorder="1"/>
    <xf numFmtId="0" fontId="12" fillId="0" borderId="9" xfId="0" applyFont="1" applyBorder="1" applyAlignment="1">
      <alignment shrinkToFit="1"/>
    </xf>
    <xf numFmtId="0" fontId="17" fillId="0" borderId="12" xfId="0" applyFont="1" applyBorder="1"/>
    <xf numFmtId="0" fontId="17" fillId="0" borderId="13" xfId="0" applyFont="1" applyBorder="1"/>
    <xf numFmtId="0" fontId="17" fillId="0" borderId="21" xfId="0" applyFont="1" applyBorder="1"/>
    <xf numFmtId="0" fontId="16" fillId="0" borderId="31" xfId="0" applyFont="1" applyBorder="1" applyAlignment="1">
      <alignment horizontal="center" vertical="center" wrapText="1"/>
    </xf>
    <xf numFmtId="1" fontId="16" fillId="0" borderId="29" xfId="0" applyNumberFormat="1" applyFont="1" applyBorder="1" applyAlignment="1">
      <alignment horizontal="center" vertical="center"/>
    </xf>
    <xf numFmtId="1" fontId="16" fillId="0" borderId="32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3" xfId="6" quotePrefix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9" fillId="0" borderId="13" xfId="6" quotePrefix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0" fontId="16" fillId="3" borderId="32" xfId="1" applyFont="1" applyFill="1" applyBorder="1" applyAlignment="1">
      <alignment horizontal="center" vertical="center"/>
    </xf>
    <xf numFmtId="0" fontId="16" fillId="3" borderId="29" xfId="1" applyFont="1" applyFill="1" applyBorder="1" applyAlignment="1">
      <alignment horizontal="center" vertical="center"/>
    </xf>
    <xf numFmtId="0" fontId="16" fillId="3" borderId="30" xfId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/>
    </xf>
    <xf numFmtId="1" fontId="16" fillId="0" borderId="33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/>
    </xf>
    <xf numFmtId="0" fontId="16" fillId="0" borderId="42" xfId="0" applyFont="1" applyBorder="1" applyAlignment="1">
      <alignment horizontal="center" vertical="center" wrapText="1"/>
    </xf>
    <xf numFmtId="9" fontId="16" fillId="0" borderId="14" xfId="14" applyFont="1" applyBorder="1" applyAlignment="1">
      <alignment horizontal="center" vertical="center"/>
    </xf>
    <xf numFmtId="9" fontId="16" fillId="0" borderId="3" xfId="14" applyFont="1" applyBorder="1" applyAlignment="1">
      <alignment horizontal="center" vertical="center"/>
    </xf>
    <xf numFmtId="9" fontId="16" fillId="0" borderId="0" xfId="14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9" fontId="16" fillId="0" borderId="13" xfId="0" applyNumberFormat="1" applyFont="1" applyBorder="1" applyAlignment="1">
      <alignment horizontal="center" vertical="center"/>
    </xf>
    <xf numFmtId="9" fontId="16" fillId="0" borderId="0" xfId="1" applyNumberFormat="1" applyFont="1" applyAlignment="1">
      <alignment horizontal="center" vertical="center"/>
    </xf>
    <xf numFmtId="9" fontId="16" fillId="0" borderId="3" xfId="1" applyNumberFormat="1" applyFont="1" applyBorder="1" applyAlignment="1">
      <alignment horizontal="center" vertical="center"/>
    </xf>
    <xf numFmtId="9" fontId="16" fillId="0" borderId="19" xfId="1" applyNumberFormat="1" applyFont="1" applyBorder="1" applyAlignment="1">
      <alignment horizontal="center" vertical="center"/>
    </xf>
    <xf numFmtId="9" fontId="16" fillId="0" borderId="13" xfId="14" applyFont="1" applyBorder="1" applyAlignment="1">
      <alignment horizontal="center" vertical="center"/>
    </xf>
    <xf numFmtId="9" fontId="16" fillId="0" borderId="26" xfId="14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9" fontId="16" fillId="0" borderId="3" xfId="14" applyFont="1" applyFill="1" applyBorder="1" applyAlignment="1">
      <alignment horizontal="center" vertical="center"/>
    </xf>
    <xf numFmtId="9" fontId="16" fillId="0" borderId="13" xfId="14" applyFont="1" applyFill="1" applyBorder="1" applyAlignment="1">
      <alignment horizontal="center" vertical="center"/>
    </xf>
    <xf numFmtId="9" fontId="16" fillId="0" borderId="26" xfId="14" applyFont="1" applyBorder="1" applyAlignment="1">
      <alignment horizontal="center" vertical="center"/>
    </xf>
    <xf numFmtId="9" fontId="16" fillId="0" borderId="14" xfId="1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8" fillId="0" borderId="0" xfId="6" quotePrefix="1" applyFont="1" applyAlignment="1">
      <alignment horizontal="center" vertical="center"/>
    </xf>
    <xf numFmtId="0" fontId="16" fillId="3" borderId="31" xfId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left"/>
    </xf>
    <xf numFmtId="0" fontId="16" fillId="0" borderId="8" xfId="0" applyFont="1" applyBorder="1" applyAlignment="1">
      <alignment horizontal="center" vertical="center"/>
    </xf>
    <xf numFmtId="9" fontId="16" fillId="0" borderId="8" xfId="14" applyFont="1" applyBorder="1" applyAlignment="1">
      <alignment horizontal="center" vertical="center"/>
    </xf>
    <xf numFmtId="0" fontId="16" fillId="0" borderId="7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6" xfId="6" quotePrefix="1" applyFont="1" applyBorder="1" applyAlignment="1">
      <alignment horizontal="center" vertical="center"/>
    </xf>
    <xf numFmtId="0" fontId="16" fillId="0" borderId="14" xfId="15" applyFont="1" applyBorder="1" applyAlignment="1">
      <alignment horizontal="left" vertical="center"/>
    </xf>
    <xf numFmtId="0" fontId="16" fillId="0" borderId="14" xfId="1" applyFont="1" applyBorder="1" applyAlignment="1">
      <alignment horizontal="center" vertical="center"/>
    </xf>
    <xf numFmtId="0" fontId="16" fillId="0" borderId="9" xfId="6" quotePrefix="1" applyFont="1" applyBorder="1" applyAlignment="1">
      <alignment horizontal="center" vertical="center"/>
    </xf>
    <xf numFmtId="0" fontId="16" fillId="0" borderId="3" xfId="15" applyFont="1" applyBorder="1" applyAlignment="1">
      <alignment horizontal="left" vertical="center"/>
    </xf>
    <xf numFmtId="0" fontId="16" fillId="0" borderId="5" xfId="6" quotePrefix="1" applyFont="1" applyBorder="1" applyAlignment="1">
      <alignment horizontal="center" vertical="center"/>
    </xf>
    <xf numFmtId="0" fontId="16" fillId="0" borderId="0" xfId="15" applyFont="1" applyAlignment="1">
      <alignment horizontal="left" vertical="center"/>
    </xf>
    <xf numFmtId="1" fontId="18" fillId="0" borderId="0" xfId="6" quotePrefix="1" applyNumberFormat="1" applyFont="1" applyAlignment="1">
      <alignment horizontal="center"/>
    </xf>
    <xf numFmtId="1" fontId="18" fillId="0" borderId="3" xfId="6" quotePrefix="1" applyNumberFormat="1" applyFont="1" applyBorder="1" applyAlignment="1">
      <alignment horizontal="center"/>
    </xf>
    <xf numFmtId="0" fontId="16" fillId="3" borderId="43" xfId="0" applyFont="1" applyFill="1" applyBorder="1" applyAlignment="1">
      <alignment horizontal="center"/>
    </xf>
    <xf numFmtId="0" fontId="16" fillId="3" borderId="29" xfId="0" applyFont="1" applyFill="1" applyBorder="1" applyAlignment="1">
      <alignment horizontal="center"/>
    </xf>
    <xf numFmtId="0" fontId="16" fillId="3" borderId="45" xfId="0" applyFont="1" applyFill="1" applyBorder="1"/>
    <xf numFmtId="0" fontId="16" fillId="3" borderId="35" xfId="0" applyFont="1" applyFill="1" applyBorder="1"/>
    <xf numFmtId="0" fontId="16" fillId="3" borderId="33" xfId="0" applyFont="1" applyFill="1" applyBorder="1" applyAlignment="1">
      <alignment horizontal="center"/>
    </xf>
    <xf numFmtId="0" fontId="16" fillId="3" borderId="35" xfId="0" applyFont="1" applyFill="1" applyBorder="1" applyAlignment="1">
      <alignment horizontal="left"/>
    </xf>
    <xf numFmtId="0" fontId="16" fillId="3" borderId="20" xfId="0" applyFont="1" applyFill="1" applyBorder="1" applyAlignment="1">
      <alignment horizontal="center"/>
    </xf>
    <xf numFmtId="0" fontId="16" fillId="3" borderId="46" xfId="0" applyFont="1" applyFill="1" applyBorder="1" applyAlignment="1">
      <alignment horizontal="center"/>
    </xf>
    <xf numFmtId="0" fontId="16" fillId="3" borderId="47" xfId="0" applyFont="1" applyFill="1" applyBorder="1" applyAlignment="1">
      <alignment horizontal="center"/>
    </xf>
    <xf numFmtId="0" fontId="16" fillId="3" borderId="48" xfId="0" applyFont="1" applyFill="1" applyBorder="1" applyAlignment="1">
      <alignment horizontal="left"/>
    </xf>
    <xf numFmtId="9" fontId="16" fillId="0" borderId="15" xfId="14" applyFont="1" applyBorder="1" applyAlignment="1">
      <alignment horizontal="center" vertical="center"/>
    </xf>
    <xf numFmtId="0" fontId="16" fillId="3" borderId="9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left"/>
    </xf>
    <xf numFmtId="44" fontId="10" fillId="0" borderId="14" xfId="3" applyFont="1" applyBorder="1" applyAlignment="1">
      <alignment horizontal="right" vertical="center"/>
    </xf>
    <xf numFmtId="44" fontId="10" fillId="0" borderId="0" xfId="3" applyFont="1" applyBorder="1" applyAlignment="1">
      <alignment horizontal="right" vertical="center"/>
    </xf>
    <xf numFmtId="44" fontId="10" fillId="0" borderId="8" xfId="3" applyFont="1" applyBorder="1" applyAlignment="1">
      <alignment horizontal="right" vertical="center"/>
    </xf>
    <xf numFmtId="44" fontId="12" fillId="0" borderId="0" xfId="3" applyFont="1" applyBorder="1" applyAlignment="1">
      <alignment horizontal="center" wrapText="1"/>
    </xf>
    <xf numFmtId="44" fontId="16" fillId="0" borderId="0" xfId="3" applyFont="1" applyBorder="1" applyAlignment="1">
      <alignment horizontal="left" vertical="center"/>
    </xf>
    <xf numFmtId="44" fontId="21" fillId="0" borderId="18" xfId="3" applyFont="1" applyBorder="1" applyAlignment="1"/>
    <xf numFmtId="44" fontId="16" fillId="0" borderId="14" xfId="3" applyFont="1" applyBorder="1" applyAlignment="1">
      <alignment horizontal="center" vertical="center"/>
    </xf>
    <xf numFmtId="44" fontId="16" fillId="0" borderId="3" xfId="3" applyFont="1" applyBorder="1" applyAlignment="1">
      <alignment horizontal="center" vertical="center"/>
    </xf>
    <xf numFmtId="44" fontId="16" fillId="0" borderId="0" xfId="3" applyFont="1" applyBorder="1" applyAlignment="1">
      <alignment horizontal="center" vertical="center"/>
    </xf>
    <xf numFmtId="44" fontId="16" fillId="0" borderId="13" xfId="3" applyFont="1" applyBorder="1" applyAlignment="1">
      <alignment horizontal="center" vertical="center"/>
    </xf>
    <xf numFmtId="44" fontId="21" fillId="0" borderId="18" xfId="3" applyFont="1" applyBorder="1" applyAlignment="1">
      <alignment horizontal="center" vertical="center"/>
    </xf>
    <xf numFmtId="44" fontId="19" fillId="0" borderId="13" xfId="3" applyFont="1" applyBorder="1" applyAlignment="1">
      <alignment horizontal="center" vertical="center"/>
    </xf>
    <xf numFmtId="44" fontId="16" fillId="3" borderId="0" xfId="3" applyFont="1" applyFill="1" applyBorder="1" applyAlignment="1">
      <alignment horizontal="center" vertical="center"/>
    </xf>
    <xf numFmtId="44" fontId="16" fillId="3" borderId="3" xfId="3" applyFont="1" applyFill="1" applyBorder="1" applyAlignment="1">
      <alignment horizontal="center" vertical="center"/>
    </xf>
    <xf numFmtId="44" fontId="16" fillId="0" borderId="19" xfId="3" applyFont="1" applyBorder="1" applyAlignment="1">
      <alignment horizontal="center" vertical="center"/>
    </xf>
    <xf numFmtId="44" fontId="20" fillId="0" borderId="0" xfId="3" applyFont="1" applyBorder="1" applyAlignment="1">
      <alignment horizontal="center" vertical="center"/>
    </xf>
    <xf numFmtId="44" fontId="16" fillId="0" borderId="0" xfId="3" applyFont="1" applyBorder="1" applyAlignment="1">
      <alignment horizontal="center" vertical="center" wrapText="1"/>
    </xf>
    <xf numFmtId="44" fontId="16" fillId="3" borderId="26" xfId="3" applyFont="1" applyFill="1" applyBorder="1" applyAlignment="1">
      <alignment horizontal="center" vertical="center"/>
    </xf>
    <xf numFmtId="44" fontId="16" fillId="3" borderId="25" xfId="3" applyFont="1" applyFill="1" applyBorder="1" applyAlignment="1">
      <alignment horizontal="center" vertical="center"/>
    </xf>
    <xf numFmtId="44" fontId="16" fillId="3" borderId="48" xfId="3" applyFont="1" applyFill="1" applyBorder="1" applyAlignment="1">
      <alignment horizontal="center" vertical="center"/>
    </xf>
    <xf numFmtId="44" fontId="16" fillId="0" borderId="26" xfId="3" applyFont="1" applyBorder="1" applyAlignment="1">
      <alignment horizontal="center" vertical="center"/>
    </xf>
    <xf numFmtId="44" fontId="18" fillId="0" borderId="26" xfId="3" applyFont="1" applyFill="1" applyBorder="1" applyAlignment="1">
      <alignment horizontal="center" vertical="center"/>
    </xf>
    <xf numFmtId="44" fontId="16" fillId="0" borderId="25" xfId="3" applyFont="1" applyBorder="1" applyAlignment="1">
      <alignment horizontal="center" vertical="center"/>
    </xf>
    <xf numFmtId="44" fontId="16" fillId="0" borderId="28" xfId="3" applyFont="1" applyBorder="1" applyAlignment="1">
      <alignment horizontal="center" vertical="center"/>
    </xf>
    <xf numFmtId="44" fontId="17" fillId="0" borderId="13" xfId="3" applyFont="1" applyBorder="1" applyAlignment="1">
      <alignment horizontal="center" vertical="center"/>
    </xf>
    <xf numFmtId="44" fontId="18" fillId="0" borderId="25" xfId="3" applyFont="1" applyBorder="1" applyAlignment="1">
      <alignment horizontal="center" vertical="center"/>
    </xf>
    <xf numFmtId="44" fontId="16" fillId="0" borderId="13" xfId="3" applyFont="1" applyFill="1" applyBorder="1" applyAlignment="1">
      <alignment horizontal="center" vertical="center"/>
    </xf>
    <xf numFmtId="44" fontId="18" fillId="0" borderId="26" xfId="3" applyFont="1" applyBorder="1" applyAlignment="1">
      <alignment horizontal="center" vertical="center"/>
    </xf>
    <xf numFmtId="44" fontId="16" fillId="0" borderId="8" xfId="3" applyFont="1" applyBorder="1" applyAlignment="1">
      <alignment horizontal="center" vertical="center"/>
    </xf>
    <xf numFmtId="44" fontId="21" fillId="0" borderId="0" xfId="3" applyFont="1" applyBorder="1" applyAlignment="1">
      <alignment horizontal="center"/>
    </xf>
    <xf numFmtId="44" fontId="10" fillId="0" borderId="0" xfId="3" applyFont="1" applyAlignment="1">
      <alignment horizontal="center" vertical="center"/>
    </xf>
    <xf numFmtId="44" fontId="18" fillId="0" borderId="26" xfId="3" quotePrefix="1" applyFont="1" applyFill="1" applyBorder="1" applyAlignment="1">
      <alignment horizontal="center" vertical="center"/>
    </xf>
    <xf numFmtId="44" fontId="18" fillId="0" borderId="25" xfId="3" quotePrefix="1" applyFont="1" applyBorder="1" applyAlignment="1">
      <alignment horizontal="center" vertical="center"/>
    </xf>
    <xf numFmtId="44" fontId="18" fillId="0" borderId="26" xfId="3" quotePrefix="1" applyFont="1" applyBorder="1" applyAlignment="1">
      <alignment horizontal="center" vertical="center"/>
    </xf>
    <xf numFmtId="44" fontId="16" fillId="0" borderId="3" xfId="3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16" fillId="0" borderId="45" xfId="0" applyFont="1" applyBorder="1"/>
    <xf numFmtId="44" fontId="16" fillId="0" borderId="0" xfId="3" applyFont="1" applyFill="1" applyBorder="1" applyAlignment="1">
      <alignment horizontal="center" vertical="center"/>
    </xf>
    <xf numFmtId="9" fontId="16" fillId="0" borderId="0" xfId="14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/>
    </xf>
    <xf numFmtId="0" fontId="16" fillId="0" borderId="26" xfId="0" applyFont="1" applyBorder="1" applyAlignment="1">
      <alignment horizontal="left"/>
    </xf>
    <xf numFmtId="44" fontId="16" fillId="0" borderId="26" xfId="3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5" xfId="0" applyFont="1" applyBorder="1" applyAlignment="1">
      <alignment horizontal="left"/>
    </xf>
    <xf numFmtId="44" fontId="16" fillId="0" borderId="25" xfId="3" applyFont="1" applyFill="1" applyBorder="1" applyAlignment="1">
      <alignment horizontal="center" vertical="center"/>
    </xf>
    <xf numFmtId="0" fontId="16" fillId="0" borderId="48" xfId="0" applyFont="1" applyBorder="1" applyAlignment="1">
      <alignment horizontal="center"/>
    </xf>
    <xf numFmtId="1" fontId="16" fillId="0" borderId="44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left"/>
    </xf>
    <xf numFmtId="44" fontId="16" fillId="0" borderId="48" xfId="3" applyFont="1" applyFill="1" applyBorder="1" applyAlignment="1">
      <alignment horizontal="center" vertical="center"/>
    </xf>
    <xf numFmtId="9" fontId="16" fillId="0" borderId="15" xfId="14" applyFont="1" applyFill="1" applyBorder="1" applyAlignment="1">
      <alignment horizontal="center" vertical="center"/>
    </xf>
    <xf numFmtId="0" fontId="16" fillId="0" borderId="49" xfId="0" applyFont="1" applyBorder="1" applyAlignment="1">
      <alignment horizontal="center" wrapText="1"/>
    </xf>
    <xf numFmtId="0" fontId="18" fillId="0" borderId="15" xfId="6" quotePrefix="1" applyFont="1" applyBorder="1" applyAlignment="1">
      <alignment horizontal="center" vertical="center"/>
    </xf>
    <xf numFmtId="0" fontId="16" fillId="0" borderId="15" xfId="0" applyFont="1" applyBorder="1" applyAlignment="1">
      <alignment horizontal="left"/>
    </xf>
    <xf numFmtId="44" fontId="16" fillId="0" borderId="15" xfId="3" applyFont="1" applyFill="1" applyBorder="1" applyAlignment="1">
      <alignment horizontal="center" vertical="center"/>
    </xf>
    <xf numFmtId="1" fontId="18" fillId="0" borderId="3" xfId="0" applyNumberFormat="1" applyFont="1" applyBorder="1" applyAlignment="1">
      <alignment horizontal="left" vertical="center"/>
    </xf>
    <xf numFmtId="0" fontId="16" fillId="0" borderId="43" xfId="0" applyFont="1" applyBorder="1" applyAlignment="1">
      <alignment horizontal="center"/>
    </xf>
    <xf numFmtId="0" fontId="16" fillId="0" borderId="35" xfId="0" applyFont="1" applyBorder="1"/>
    <xf numFmtId="0" fontId="16" fillId="0" borderId="29" xfId="0" applyFont="1" applyBorder="1" applyAlignment="1">
      <alignment horizontal="center"/>
    </xf>
    <xf numFmtId="44" fontId="16" fillId="0" borderId="28" xfId="3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/>
    </xf>
    <xf numFmtId="0" fontId="16" fillId="5" borderId="29" xfId="0" applyFont="1" applyFill="1" applyBorder="1" applyAlignment="1">
      <alignment horizontal="center" vertical="center" wrapText="1"/>
    </xf>
    <xf numFmtId="49" fontId="20" fillId="5" borderId="0" xfId="0" applyNumberFormat="1" applyFont="1" applyFill="1"/>
    <xf numFmtId="44" fontId="16" fillId="5" borderId="13" xfId="0" applyNumberFormat="1" applyFont="1" applyFill="1" applyBorder="1" applyAlignment="1">
      <alignment horizontal="center"/>
    </xf>
    <xf numFmtId="44" fontId="20" fillId="5" borderId="0" xfId="3" applyFont="1" applyFill="1" applyBorder="1" applyAlignment="1">
      <alignment horizontal="center" vertical="center"/>
    </xf>
    <xf numFmtId="9" fontId="16" fillId="5" borderId="13" xfId="1" applyNumberFormat="1" applyFont="1" applyFill="1" applyBorder="1" applyAlignment="1">
      <alignment horizontal="center" vertical="center"/>
    </xf>
    <xf numFmtId="44" fontId="16" fillId="5" borderId="13" xfId="3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wrapText="1"/>
    </xf>
    <xf numFmtId="0" fontId="20" fillId="5" borderId="3" xfId="0" applyFont="1" applyFill="1" applyBorder="1" applyAlignment="1">
      <alignment horizontal="center"/>
    </xf>
    <xf numFmtId="49" fontId="20" fillId="5" borderId="3" xfId="0" applyNumberFormat="1" applyFont="1" applyFill="1" applyBorder="1"/>
    <xf numFmtId="44" fontId="16" fillId="5" borderId="3" xfId="0" applyNumberFormat="1" applyFont="1" applyFill="1" applyBorder="1" applyAlignment="1">
      <alignment horizontal="center"/>
    </xf>
    <xf numFmtId="44" fontId="20" fillId="5" borderId="3" xfId="3" applyFont="1" applyFill="1" applyBorder="1" applyAlignment="1">
      <alignment horizontal="center" vertical="center"/>
    </xf>
    <xf numFmtId="9" fontId="16" fillId="5" borderId="3" xfId="1" applyNumberFormat="1" applyFont="1" applyFill="1" applyBorder="1" applyAlignment="1">
      <alignment horizontal="center" vertical="center"/>
    </xf>
    <xf numFmtId="44" fontId="16" fillId="5" borderId="3" xfId="3" applyFont="1" applyFill="1" applyBorder="1" applyAlignment="1">
      <alignment horizontal="center" vertical="center"/>
    </xf>
    <xf numFmtId="44" fontId="16" fillId="5" borderId="0" xfId="3" applyFont="1" applyFill="1" applyBorder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1" fontId="18" fillId="0" borderId="50" xfId="6" quotePrefix="1" applyNumberFormat="1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0" borderId="20" xfId="6" quotePrefix="1" applyFont="1" applyBorder="1" applyAlignment="1">
      <alignment horizontal="center"/>
    </xf>
    <xf numFmtId="0" fontId="18" fillId="0" borderId="35" xfId="6" quotePrefix="1" applyFont="1" applyBorder="1" applyAlignment="1">
      <alignment horizontal="left"/>
    </xf>
    <xf numFmtId="164" fontId="16" fillId="0" borderId="35" xfId="0" quotePrefix="1" applyNumberFormat="1" applyFont="1" applyBorder="1" applyAlignment="1">
      <alignment horizontal="left"/>
    </xf>
    <xf numFmtId="0" fontId="18" fillId="5" borderId="0" xfId="6" quotePrefix="1" applyFont="1" applyFill="1" applyAlignment="1">
      <alignment horizontal="center"/>
    </xf>
    <xf numFmtId="0" fontId="18" fillId="5" borderId="0" xfId="6" quotePrefix="1" applyFont="1" applyFill="1" applyAlignment="1">
      <alignment horizontal="left"/>
    </xf>
    <xf numFmtId="0" fontId="18" fillId="5" borderId="3" xfId="6" quotePrefix="1" applyFont="1" applyFill="1" applyBorder="1" applyAlignment="1">
      <alignment horizontal="center"/>
    </xf>
    <xf numFmtId="0" fontId="18" fillId="5" borderId="3" xfId="6" quotePrefix="1" applyFont="1" applyFill="1" applyBorder="1" applyAlignment="1">
      <alignment horizontal="left"/>
    </xf>
    <xf numFmtId="0" fontId="13" fillId="4" borderId="3" xfId="0" applyFont="1" applyFill="1" applyBorder="1" applyAlignment="1">
      <alignment horizontal="center"/>
    </xf>
    <xf numFmtId="0" fontId="13" fillId="4" borderId="24" xfId="0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14" fontId="13" fillId="4" borderId="4" xfId="0" applyNumberFormat="1" applyFont="1" applyFill="1" applyBorder="1" applyAlignment="1">
      <alignment horizontal="center"/>
    </xf>
    <xf numFmtId="0" fontId="13" fillId="4" borderId="34" xfId="0" applyFont="1" applyFill="1" applyBorder="1" applyAlignment="1">
      <alignment horizontal="center"/>
    </xf>
  </cellXfs>
  <cellStyles count="16">
    <cellStyle name="20% - Accent1 2" xfId="5" xr:uid="{00000000-0005-0000-0000-000000000000}"/>
    <cellStyle name="Comma" xfId="11" xr:uid="{00000000-0005-0000-0000-000001000000}"/>
    <cellStyle name="Comma [0]" xfId="12" xr:uid="{00000000-0005-0000-0000-000002000000}"/>
    <cellStyle name="Currency" xfId="9" xr:uid="{00000000-0005-0000-0000-000003000000}"/>
    <cellStyle name="Currency [0]" xfId="10" xr:uid="{00000000-0005-0000-0000-000004000000}"/>
    <cellStyle name="Hyperlink" xfId="13" builtinId="8"/>
    <cellStyle name="Normal" xfId="6" xr:uid="{00000000-0005-0000-0000-000006000000}"/>
    <cellStyle name="Normal 2" xfId="15" xr:uid="{00000000-0005-0000-0000-000007000000}"/>
    <cellStyle name="Percent" xfId="8" xr:uid="{00000000-0005-0000-0000-000008000000}"/>
    <cellStyle name="Procent" xfId="14" builtinId="5"/>
    <cellStyle name="Standaard" xfId="0" builtinId="0"/>
    <cellStyle name="Standaard 2" xfId="1" xr:uid="{00000000-0005-0000-0000-00000B000000}"/>
    <cellStyle name="Standaard 3" xfId="4" xr:uid="{00000000-0005-0000-0000-00000C000000}"/>
    <cellStyle name="Standaard 4" xfId="7" xr:uid="{00000000-0005-0000-0000-00000D000000}"/>
    <cellStyle name="Valuta" xfId="3" builtinId="4"/>
    <cellStyle name="常规 3" xfId="2" xr:uid="{00000000-0005-0000-0000-00000F000000}"/>
  </cellStyles>
  <dxfs count="0"/>
  <tableStyles count="0" defaultTableStyle="TableStyleMedium2" defaultPivotStyle="PivotStyleLight16"/>
  <colors>
    <mruColors>
      <color rgb="FFE7F1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592666</xdr:colOff>
      <xdr:row>1</xdr:row>
      <xdr:rowOff>122210</xdr:rowOff>
    </xdr:from>
    <xdr:to>
      <xdr:col>2</xdr:col>
      <xdr:colOff>2212763</xdr:colOff>
      <xdr:row>5</xdr:row>
      <xdr:rowOff>155697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D9E8304-5538-458A-BAB6-F23E6CDDF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666" y="439710"/>
          <a:ext cx="3535257" cy="8056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consumedi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7"/>
  <sheetViews>
    <sheetView showGridLines="0" tabSelected="1" zoomScaleNormal="100" workbookViewId="0">
      <selection activeCell="A38" sqref="A38:XFD38"/>
    </sheetView>
  </sheetViews>
  <sheetFormatPr defaultColWidth="9.28515625" defaultRowHeight="10.15" customHeight="1"/>
  <cols>
    <col min="1" max="1" width="15.28515625" style="8" customWidth="1"/>
    <col min="2" max="2" width="12.5703125" style="9" customWidth="1"/>
    <col min="3" max="3" width="73.28515625" style="9" customWidth="1"/>
    <col min="4" max="4" width="16.7109375" style="17" customWidth="1"/>
    <col min="5" max="5" width="9.28515625" style="235" customWidth="1"/>
    <col min="6" max="6" width="9.28515625" style="35" customWidth="1"/>
    <col min="7" max="7" width="9.7109375" style="235" bestFit="1" customWidth="1"/>
    <col min="8" max="8" width="16.5703125" style="1" customWidth="1"/>
    <col min="9" max="10" width="9.28515625" style="1"/>
    <col min="11" max="11" width="8.7109375" style="1" customWidth="1"/>
    <col min="12" max="16384" width="9.28515625" style="1"/>
  </cols>
  <sheetData>
    <row r="1" spans="1:8" ht="25.5" customHeight="1">
      <c r="A1" s="296" t="s">
        <v>417</v>
      </c>
      <c r="B1" s="296"/>
      <c r="C1" s="296"/>
      <c r="D1" s="296"/>
      <c r="E1" s="296"/>
      <c r="F1" s="296"/>
      <c r="G1" s="296"/>
      <c r="H1" s="296"/>
    </row>
    <row r="2" spans="1:8" ht="15" customHeight="1">
      <c r="A2" s="2"/>
      <c r="B2" s="131">
        <v>1</v>
      </c>
      <c r="C2" s="3"/>
      <c r="D2" s="15"/>
      <c r="E2" s="205"/>
      <c r="F2" s="8"/>
      <c r="G2" s="206"/>
      <c r="H2" s="18" t="s">
        <v>283</v>
      </c>
    </row>
    <row r="3" spans="1:8" ht="15" customHeight="1">
      <c r="A3" s="4"/>
      <c r="B3" s="132">
        <v>1</v>
      </c>
      <c r="C3" s="111"/>
      <c r="D3" s="110"/>
      <c r="E3" s="206"/>
      <c r="F3" s="8"/>
      <c r="G3" s="206"/>
      <c r="H3" s="19" t="s">
        <v>284</v>
      </c>
    </row>
    <row r="4" spans="1:8" ht="15" customHeight="1">
      <c r="A4" s="4"/>
      <c r="B4" s="132">
        <v>1</v>
      </c>
      <c r="C4" s="111"/>
      <c r="D4" s="110"/>
      <c r="E4" s="206"/>
      <c r="F4" s="8"/>
      <c r="G4" s="206"/>
      <c r="H4" s="19" t="s">
        <v>0</v>
      </c>
    </row>
    <row r="5" spans="1:8" ht="15" customHeight="1">
      <c r="A5" s="4"/>
      <c r="B5" s="132">
        <v>1</v>
      </c>
      <c r="C5" s="111"/>
      <c r="D5" s="110"/>
      <c r="E5" s="206"/>
      <c r="F5" s="8"/>
      <c r="G5" s="206"/>
      <c r="H5" s="20" t="s">
        <v>285</v>
      </c>
    </row>
    <row r="6" spans="1:8" ht="15" customHeight="1">
      <c r="A6" s="4"/>
      <c r="B6" s="132">
        <v>1</v>
      </c>
      <c r="C6" s="111"/>
      <c r="D6" s="110"/>
      <c r="E6" s="206"/>
      <c r="F6" s="8"/>
      <c r="G6" s="206"/>
      <c r="H6" s="14" t="s">
        <v>286</v>
      </c>
    </row>
    <row r="7" spans="1:8" ht="15" customHeight="1">
      <c r="A7" s="5"/>
      <c r="B7" s="133">
        <v>1</v>
      </c>
      <c r="C7" s="6"/>
      <c r="D7" s="16"/>
      <c r="E7" s="207"/>
      <c r="F7" s="100"/>
      <c r="G7" s="207"/>
      <c r="H7" s="7"/>
    </row>
    <row r="8" spans="1:8" s="10" customFormat="1" ht="17.25" customHeight="1">
      <c r="A8" s="134" t="s">
        <v>129</v>
      </c>
      <c r="B8" s="128">
        <v>1</v>
      </c>
      <c r="C8" s="294"/>
      <c r="D8" s="295"/>
      <c r="E8" s="297" t="s">
        <v>128</v>
      </c>
      <c r="F8" s="298"/>
      <c r="G8" s="298"/>
      <c r="H8" s="299"/>
    </row>
    <row r="9" spans="1:8" s="10" customFormat="1" ht="17.25" customHeight="1">
      <c r="A9" s="135" t="s">
        <v>121</v>
      </c>
      <c r="B9" s="129">
        <v>1</v>
      </c>
      <c r="C9" s="292"/>
      <c r="D9" s="293"/>
      <c r="E9" s="300"/>
      <c r="F9" s="301"/>
      <c r="G9" s="301"/>
      <c r="H9" s="302"/>
    </row>
    <row r="10" spans="1:8" s="10" customFormat="1" ht="15.6" customHeight="1">
      <c r="A10" s="137" t="s">
        <v>112</v>
      </c>
      <c r="B10" s="129">
        <v>1</v>
      </c>
      <c r="C10" s="292"/>
      <c r="D10" s="293"/>
      <c r="E10" s="300"/>
      <c r="F10" s="301"/>
      <c r="G10" s="301"/>
      <c r="H10" s="302"/>
    </row>
    <row r="11" spans="1:8" s="10" customFormat="1" ht="17.25" customHeight="1">
      <c r="A11" s="135" t="s">
        <v>113</v>
      </c>
      <c r="B11" s="129">
        <v>1</v>
      </c>
      <c r="C11" s="292"/>
      <c r="D11" s="293"/>
      <c r="E11" s="300"/>
      <c r="F11" s="301"/>
      <c r="G11" s="301"/>
      <c r="H11" s="302"/>
    </row>
    <row r="12" spans="1:8" s="10" customFormat="1" ht="17.25" customHeight="1">
      <c r="A12" s="135" t="s">
        <v>114</v>
      </c>
      <c r="B12" s="129">
        <v>1</v>
      </c>
      <c r="C12" s="292"/>
      <c r="D12" s="293"/>
      <c r="E12" s="300"/>
      <c r="F12" s="301"/>
      <c r="G12" s="301"/>
      <c r="H12" s="302"/>
    </row>
    <row r="13" spans="1:8" s="10" customFormat="1" ht="17.25" customHeight="1">
      <c r="A13" s="135" t="s">
        <v>115</v>
      </c>
      <c r="B13" s="129">
        <v>1</v>
      </c>
      <c r="C13" s="292"/>
      <c r="D13" s="293"/>
      <c r="E13" s="300"/>
      <c r="F13" s="301"/>
      <c r="G13" s="301"/>
      <c r="H13" s="302"/>
    </row>
    <row r="14" spans="1:8" s="10" customFormat="1" ht="17.25" customHeight="1">
      <c r="A14" s="135" t="s">
        <v>116</v>
      </c>
      <c r="B14" s="129">
        <v>1</v>
      </c>
      <c r="C14" s="292"/>
      <c r="D14" s="293"/>
      <c r="E14" s="300"/>
      <c r="F14" s="301"/>
      <c r="G14" s="301"/>
      <c r="H14" s="302"/>
    </row>
    <row r="15" spans="1:8" s="10" customFormat="1" ht="17.25" customHeight="1">
      <c r="A15" s="136" t="s">
        <v>117</v>
      </c>
      <c r="B15" s="130">
        <v>1</v>
      </c>
      <c r="C15" s="306"/>
      <c r="D15" s="307"/>
      <c r="E15" s="303"/>
      <c r="F15" s="304"/>
      <c r="G15" s="304"/>
      <c r="H15" s="305"/>
    </row>
    <row r="16" spans="1:8" s="10" customFormat="1" ht="1.1499999999999999" customHeight="1">
      <c r="A16" s="112"/>
      <c r="B16" s="112"/>
      <c r="C16" s="112"/>
      <c r="D16" s="112"/>
      <c r="E16" s="208"/>
      <c r="F16" s="88"/>
      <c r="G16" s="208"/>
      <c r="H16" s="88"/>
    </row>
    <row r="17" spans="1:11" s="10" customFormat="1" ht="15">
      <c r="A17" s="112"/>
      <c r="B17" s="89" t="s">
        <v>49</v>
      </c>
      <c r="C17" s="113" t="s">
        <v>104</v>
      </c>
      <c r="D17" s="107" t="s">
        <v>45</v>
      </c>
      <c r="E17" s="209" t="s">
        <v>46</v>
      </c>
      <c r="F17" s="89" t="s">
        <v>47</v>
      </c>
      <c r="G17" s="221" t="s">
        <v>48</v>
      </c>
      <c r="H17" s="114" t="s">
        <v>53</v>
      </c>
    </row>
    <row r="18" spans="1:11" s="12" customFormat="1" ht="22.5" customHeight="1">
      <c r="A18" s="123"/>
      <c r="B18" s="126"/>
      <c r="C18" s="86" t="s">
        <v>2</v>
      </c>
      <c r="D18" s="124"/>
      <c r="E18" s="210"/>
      <c r="F18" s="124"/>
      <c r="G18" s="210"/>
      <c r="H18" s="125"/>
      <c r="J18" s="13"/>
      <c r="K18" s="13"/>
    </row>
    <row r="19" spans="1:11" s="10" customFormat="1" ht="18.75" customHeight="1">
      <c r="A19" s="41" t="s">
        <v>3</v>
      </c>
      <c r="B19" s="141"/>
      <c r="C19" s="42" t="s">
        <v>15</v>
      </c>
      <c r="D19" s="43" t="s">
        <v>26</v>
      </c>
      <c r="E19" s="211">
        <v>8.0299999999999994</v>
      </c>
      <c r="F19" s="159">
        <v>0.21</v>
      </c>
      <c r="G19" s="211">
        <v>14.95</v>
      </c>
      <c r="H19" s="44"/>
      <c r="J19" s="11"/>
      <c r="K19" s="11"/>
    </row>
    <row r="20" spans="1:11" s="10" customFormat="1" ht="18.75" customHeight="1">
      <c r="A20" s="32" t="s">
        <v>4</v>
      </c>
      <c r="B20" s="142"/>
      <c r="C20" s="27" t="s">
        <v>16</v>
      </c>
      <c r="D20" s="29" t="s">
        <v>27</v>
      </c>
      <c r="E20" s="212">
        <v>6.42</v>
      </c>
      <c r="F20" s="160">
        <v>0.21</v>
      </c>
      <c r="G20" s="212">
        <v>11.95</v>
      </c>
      <c r="H20" s="30"/>
      <c r="J20" s="11"/>
      <c r="K20" s="11"/>
    </row>
    <row r="21" spans="1:11" s="10" customFormat="1" ht="18.75" customHeight="1">
      <c r="A21" s="45" t="s">
        <v>5</v>
      </c>
      <c r="B21" s="143"/>
      <c r="C21" s="115" t="s">
        <v>17</v>
      </c>
      <c r="D21" s="24" t="s">
        <v>28</v>
      </c>
      <c r="E21" s="213">
        <v>6.42</v>
      </c>
      <c r="F21" s="161">
        <v>0.21</v>
      </c>
      <c r="G21" s="213">
        <v>11.95</v>
      </c>
      <c r="H21" s="25"/>
      <c r="J21" s="11"/>
      <c r="K21" s="11"/>
    </row>
    <row r="22" spans="1:11" s="10" customFormat="1" ht="18.75" customHeight="1">
      <c r="A22" s="32" t="s">
        <v>118</v>
      </c>
      <c r="B22" s="142"/>
      <c r="C22" s="27" t="s">
        <v>119</v>
      </c>
      <c r="D22" s="29" t="s">
        <v>120</v>
      </c>
      <c r="E22" s="212">
        <v>6.96</v>
      </c>
      <c r="F22" s="160">
        <v>0.21</v>
      </c>
      <c r="G22" s="212">
        <v>12.95</v>
      </c>
      <c r="H22" s="30"/>
      <c r="J22" s="11"/>
      <c r="K22" s="11"/>
    </row>
    <row r="23" spans="1:11" s="10" customFormat="1" ht="18.75" customHeight="1">
      <c r="A23" s="32" t="s">
        <v>6</v>
      </c>
      <c r="B23" s="144"/>
      <c r="C23" s="31" t="s">
        <v>18</v>
      </c>
      <c r="D23" s="29" t="s">
        <v>28</v>
      </c>
      <c r="E23" s="239">
        <v>6.42</v>
      </c>
      <c r="F23" s="170">
        <v>0.21</v>
      </c>
      <c r="G23" s="239">
        <v>11.95</v>
      </c>
      <c r="H23" s="30"/>
      <c r="J23" s="11"/>
      <c r="K23" s="11"/>
    </row>
    <row r="24" spans="1:11" s="10" customFormat="1" ht="18.75" customHeight="1">
      <c r="A24" s="45" t="s">
        <v>7</v>
      </c>
      <c r="B24" s="143"/>
      <c r="C24" s="115" t="s">
        <v>19</v>
      </c>
      <c r="D24" s="24" t="s">
        <v>29</v>
      </c>
      <c r="E24" s="213">
        <v>6.96</v>
      </c>
      <c r="F24" s="161">
        <v>0.21</v>
      </c>
      <c r="G24" s="213">
        <v>12.95</v>
      </c>
      <c r="H24" s="25"/>
      <c r="J24" s="11"/>
      <c r="K24" s="11"/>
    </row>
    <row r="25" spans="1:11" s="10" customFormat="1" ht="18.75" customHeight="1">
      <c r="A25" s="32" t="s">
        <v>8</v>
      </c>
      <c r="B25" s="142"/>
      <c r="C25" s="27" t="s">
        <v>20</v>
      </c>
      <c r="D25" s="29" t="s">
        <v>28</v>
      </c>
      <c r="E25" s="212">
        <v>6.42</v>
      </c>
      <c r="F25" s="160">
        <v>0.21</v>
      </c>
      <c r="G25" s="212">
        <v>11.95</v>
      </c>
      <c r="H25" s="30"/>
      <c r="J25" s="11"/>
      <c r="K25" s="11"/>
    </row>
    <row r="26" spans="1:11" s="10" customFormat="1" ht="18.75" customHeight="1">
      <c r="A26" s="45" t="s">
        <v>9</v>
      </c>
      <c r="B26" s="145"/>
      <c r="C26" s="22" t="s">
        <v>21</v>
      </c>
      <c r="D26" s="24" t="s">
        <v>27</v>
      </c>
      <c r="E26" s="213">
        <v>6.69</v>
      </c>
      <c r="F26" s="161">
        <v>0.21</v>
      </c>
      <c r="G26" s="213">
        <v>12.45</v>
      </c>
      <c r="H26" s="25"/>
      <c r="J26" s="11"/>
      <c r="K26" s="11"/>
    </row>
    <row r="27" spans="1:11" s="10" customFormat="1" ht="18.75" customHeight="1">
      <c r="A27" s="32" t="s">
        <v>10</v>
      </c>
      <c r="B27" s="142"/>
      <c r="C27" s="27" t="s">
        <v>22</v>
      </c>
      <c r="D27" s="29" t="s">
        <v>30</v>
      </c>
      <c r="E27" s="239">
        <v>7.72</v>
      </c>
      <c r="F27" s="170">
        <v>0.09</v>
      </c>
      <c r="G27" s="239">
        <v>12.95</v>
      </c>
      <c r="H27" s="30"/>
      <c r="J27" s="11"/>
      <c r="K27" s="11"/>
    </row>
    <row r="28" spans="1:11" s="10" customFormat="1" ht="18.75" customHeight="1">
      <c r="A28" s="45" t="s">
        <v>11</v>
      </c>
      <c r="B28" s="143"/>
      <c r="C28" s="115" t="s">
        <v>23</v>
      </c>
      <c r="D28" s="24" t="s">
        <v>31</v>
      </c>
      <c r="E28" s="213">
        <v>7.72</v>
      </c>
      <c r="F28" s="161">
        <v>0.09</v>
      </c>
      <c r="G28" s="213">
        <v>12.95</v>
      </c>
      <c r="H28" s="25"/>
      <c r="J28" s="11"/>
      <c r="K28" s="11"/>
    </row>
    <row r="29" spans="1:11" s="10" customFormat="1" ht="18.75" customHeight="1">
      <c r="A29" s="32" t="s">
        <v>12</v>
      </c>
      <c r="B29" s="144"/>
      <c r="C29" s="31" t="s">
        <v>24</v>
      </c>
      <c r="D29" s="29" t="s">
        <v>27</v>
      </c>
      <c r="E29" s="212">
        <v>6.42</v>
      </c>
      <c r="F29" s="160">
        <v>0.21</v>
      </c>
      <c r="G29" s="212">
        <v>11.95</v>
      </c>
      <c r="H29" s="30"/>
      <c r="J29" s="11"/>
      <c r="K29" s="11"/>
    </row>
    <row r="30" spans="1:11" s="10" customFormat="1" ht="18.75" customHeight="1">
      <c r="A30" s="32" t="s">
        <v>13</v>
      </c>
      <c r="B30" s="142"/>
      <c r="C30" s="27" t="s">
        <v>25</v>
      </c>
      <c r="D30" s="29" t="s">
        <v>31</v>
      </c>
      <c r="E30" s="212">
        <v>7.72</v>
      </c>
      <c r="F30" s="160">
        <v>0.09</v>
      </c>
      <c r="G30" s="212">
        <v>12.95</v>
      </c>
      <c r="H30" s="30"/>
      <c r="J30" s="11"/>
      <c r="K30" s="11"/>
    </row>
    <row r="31" spans="1:11" s="10" customFormat="1" ht="18.75" customHeight="1">
      <c r="A31" s="32" t="s">
        <v>288</v>
      </c>
      <c r="B31" s="142"/>
      <c r="C31" s="27" t="s">
        <v>290</v>
      </c>
      <c r="D31" s="174" t="s">
        <v>120</v>
      </c>
      <c r="E31" s="239">
        <v>6.42</v>
      </c>
      <c r="F31" s="170">
        <v>0.21</v>
      </c>
      <c r="G31" s="239">
        <v>11.95</v>
      </c>
      <c r="H31" s="30"/>
      <c r="J31" s="11"/>
      <c r="K31" s="11"/>
    </row>
    <row r="32" spans="1:11" s="10" customFormat="1" ht="18.75" customHeight="1">
      <c r="A32" s="32" t="s">
        <v>289</v>
      </c>
      <c r="B32" s="142"/>
      <c r="C32" s="27" t="s">
        <v>291</v>
      </c>
      <c r="D32" s="174" t="s">
        <v>292</v>
      </c>
      <c r="E32" s="239">
        <v>6.42</v>
      </c>
      <c r="F32" s="170">
        <v>0.21</v>
      </c>
      <c r="G32" s="239">
        <v>11.95</v>
      </c>
      <c r="H32" s="30"/>
      <c r="J32" s="11"/>
      <c r="K32" s="11"/>
    </row>
    <row r="33" spans="1:11" s="10" customFormat="1" ht="18.75" customHeight="1">
      <c r="A33" s="32" t="s">
        <v>14</v>
      </c>
      <c r="B33" s="142"/>
      <c r="C33" s="46" t="s">
        <v>51</v>
      </c>
      <c r="D33" s="47" t="s">
        <v>32</v>
      </c>
      <c r="E33" s="212">
        <v>50.64</v>
      </c>
      <c r="F33" s="160" t="s">
        <v>33</v>
      </c>
      <c r="G33" s="212">
        <v>90.84</v>
      </c>
      <c r="H33" s="30"/>
      <c r="J33" s="11"/>
      <c r="K33" s="11"/>
    </row>
    <row r="34" spans="1:11" s="10" customFormat="1" ht="18.75" customHeight="1">
      <c r="A34" s="48"/>
      <c r="B34" s="146"/>
      <c r="C34" s="49"/>
      <c r="D34" s="50"/>
      <c r="E34" s="214"/>
      <c r="F34" s="52"/>
      <c r="G34" s="214"/>
      <c r="H34" s="39"/>
      <c r="J34" s="11"/>
      <c r="K34" s="11"/>
    </row>
    <row r="35" spans="1:11" s="10" customFormat="1" ht="18.75" customHeight="1">
      <c r="A35" s="123"/>
      <c r="B35" s="127"/>
      <c r="C35" s="86" t="s">
        <v>34</v>
      </c>
      <c r="D35" s="124"/>
      <c r="E35" s="215"/>
      <c r="F35" s="162"/>
      <c r="G35" s="215"/>
      <c r="H35" s="125"/>
      <c r="J35" s="11"/>
      <c r="K35" s="11"/>
    </row>
    <row r="36" spans="1:11" s="10" customFormat="1" ht="18.75" customHeight="1">
      <c r="A36" s="55">
        <v>501603</v>
      </c>
      <c r="B36" s="148"/>
      <c r="C36" s="56" t="s">
        <v>35</v>
      </c>
      <c r="D36" s="37" t="s">
        <v>36</v>
      </c>
      <c r="E36" s="214">
        <v>14.88</v>
      </c>
      <c r="F36" s="163">
        <v>0.09</v>
      </c>
      <c r="G36" s="214">
        <v>24.95</v>
      </c>
      <c r="H36" s="39"/>
      <c r="J36" s="11"/>
      <c r="K36" s="11"/>
    </row>
    <row r="37" spans="1:11" s="10" customFormat="1" ht="18.75" customHeight="1">
      <c r="A37" s="58"/>
      <c r="B37" s="149"/>
      <c r="C37" s="59"/>
      <c r="D37" s="60"/>
      <c r="E37" s="216"/>
      <c r="F37" s="61"/>
      <c r="G37" s="216"/>
      <c r="H37" s="57"/>
      <c r="J37" s="11"/>
      <c r="K37" s="11"/>
    </row>
    <row r="38" spans="1:11" s="10" customFormat="1" ht="18.75" customHeight="1">
      <c r="A38" s="123"/>
      <c r="B38" s="127"/>
      <c r="C38" s="86" t="s">
        <v>43</v>
      </c>
      <c r="D38" s="124"/>
      <c r="E38" s="215"/>
      <c r="F38" s="162"/>
      <c r="G38" s="215"/>
      <c r="H38" s="125"/>
      <c r="J38" s="11"/>
      <c r="K38" s="11"/>
    </row>
    <row r="39" spans="1:11" s="10" customFormat="1" ht="18.75" customHeight="1">
      <c r="A39" s="64" t="s">
        <v>37</v>
      </c>
      <c r="B39" s="151"/>
      <c r="C39" s="116" t="s">
        <v>39</v>
      </c>
      <c r="D39" s="117" t="s">
        <v>41</v>
      </c>
      <c r="E39" s="213">
        <v>3.87</v>
      </c>
      <c r="F39" s="164">
        <v>0.09</v>
      </c>
      <c r="G39" s="213">
        <v>6.49</v>
      </c>
      <c r="H39" s="25"/>
      <c r="J39" s="11"/>
      <c r="K39" s="11"/>
    </row>
    <row r="40" spans="1:11" s="10" customFormat="1" ht="18.75" customHeight="1">
      <c r="A40" s="65" t="s">
        <v>38</v>
      </c>
      <c r="B40" s="152"/>
      <c r="C40" s="66" t="s">
        <v>40</v>
      </c>
      <c r="D40" s="67" t="s">
        <v>42</v>
      </c>
      <c r="E40" s="212">
        <f>E39*15</f>
        <v>58.050000000000004</v>
      </c>
      <c r="F40" s="165">
        <v>0.09</v>
      </c>
      <c r="G40" s="212">
        <v>6.49</v>
      </c>
      <c r="H40" s="30"/>
      <c r="J40" s="11"/>
      <c r="K40" s="11"/>
    </row>
    <row r="41" spans="1:11" s="10" customFormat="1" ht="18.75" customHeight="1">
      <c r="A41" s="65" t="s">
        <v>399</v>
      </c>
      <c r="B41" s="152"/>
      <c r="C41" s="66" t="s">
        <v>401</v>
      </c>
      <c r="D41" s="117" t="s">
        <v>41</v>
      </c>
      <c r="E41" s="212">
        <v>4.03</v>
      </c>
      <c r="F41" s="165">
        <v>0.09</v>
      </c>
      <c r="G41" s="212">
        <v>6.75</v>
      </c>
      <c r="H41" s="30"/>
      <c r="J41" s="11"/>
      <c r="K41" s="11"/>
    </row>
    <row r="42" spans="1:11" s="10" customFormat="1" ht="18.75" customHeight="1">
      <c r="A42" s="65" t="s">
        <v>400</v>
      </c>
      <c r="B42" s="152"/>
      <c r="C42" s="66" t="s">
        <v>402</v>
      </c>
      <c r="D42" s="67" t="s">
        <v>42</v>
      </c>
      <c r="E42" s="212">
        <v>64.09</v>
      </c>
      <c r="F42" s="165">
        <v>0.09</v>
      </c>
      <c r="G42" s="212">
        <v>6.75</v>
      </c>
      <c r="H42" s="30"/>
      <c r="J42" s="11"/>
      <c r="K42" s="11"/>
    </row>
    <row r="43" spans="1:11" s="10" customFormat="1" ht="18.75" customHeight="1">
      <c r="A43" s="62"/>
      <c r="B43" s="150"/>
      <c r="C43" s="63"/>
      <c r="D43" s="51"/>
      <c r="E43" s="214"/>
      <c r="F43" s="52"/>
      <c r="G43" s="214"/>
      <c r="H43" s="39"/>
      <c r="J43" s="11"/>
      <c r="K43" s="11"/>
    </row>
    <row r="44" spans="1:11" s="10" customFormat="1" ht="18.75" customHeight="1">
      <c r="A44" s="123"/>
      <c r="B44" s="127"/>
      <c r="C44" s="86" t="s">
        <v>44</v>
      </c>
      <c r="D44" s="124"/>
      <c r="E44" s="215"/>
      <c r="F44" s="162"/>
      <c r="G44" s="215"/>
      <c r="H44" s="125"/>
      <c r="J44" s="11"/>
      <c r="K44" s="11"/>
    </row>
    <row r="45" spans="1:11" s="10" customFormat="1" ht="18.75" customHeight="1">
      <c r="A45" s="53">
        <v>230060</v>
      </c>
      <c r="B45" s="153"/>
      <c r="C45" s="68" t="s">
        <v>44</v>
      </c>
      <c r="D45" s="69" t="s">
        <v>29</v>
      </c>
      <c r="E45" s="219">
        <v>5.59</v>
      </c>
      <c r="F45" s="166">
        <v>0.21</v>
      </c>
      <c r="G45" s="219">
        <v>9.9499999999999993</v>
      </c>
      <c r="H45" s="54"/>
      <c r="J45" s="11"/>
      <c r="K45" s="11"/>
    </row>
    <row r="46" spans="1:11" s="10" customFormat="1" ht="18.75" customHeight="1">
      <c r="A46" s="33"/>
      <c r="B46" s="99"/>
      <c r="C46" s="118"/>
      <c r="D46" s="119"/>
      <c r="E46" s="220"/>
      <c r="F46" s="120"/>
      <c r="G46" s="220"/>
      <c r="H46" s="33"/>
      <c r="J46" s="11"/>
      <c r="K46" s="11"/>
    </row>
    <row r="47" spans="1:11" s="12" customFormat="1" ht="22.5" customHeight="1">
      <c r="A47" s="123"/>
      <c r="B47" s="127"/>
      <c r="C47" s="86" t="s">
        <v>67</v>
      </c>
      <c r="D47" s="124"/>
      <c r="E47" s="215"/>
      <c r="F47" s="162"/>
      <c r="G47" s="215"/>
      <c r="H47" s="125"/>
      <c r="J47" s="13"/>
      <c r="K47" s="13"/>
    </row>
    <row r="48" spans="1:11" s="10" customFormat="1" ht="18.75" customHeight="1">
      <c r="A48" s="199" t="s">
        <v>385</v>
      </c>
      <c r="B48" s="145"/>
      <c r="C48" s="194" t="s">
        <v>392</v>
      </c>
      <c r="D48" s="24" t="s">
        <v>72</v>
      </c>
      <c r="E48" s="217">
        <v>7.41</v>
      </c>
      <c r="F48" s="161">
        <v>0.21</v>
      </c>
      <c r="G48" s="217">
        <v>14.95</v>
      </c>
      <c r="H48" s="25"/>
      <c r="J48" s="11"/>
      <c r="K48" s="11"/>
    </row>
    <row r="49" spans="1:11" s="10" customFormat="1" ht="18.75" customHeight="1">
      <c r="A49" s="203" t="s">
        <v>386</v>
      </c>
      <c r="B49" s="142"/>
      <c r="C49" s="195" t="s">
        <v>393</v>
      </c>
      <c r="D49" s="29" t="s">
        <v>72</v>
      </c>
      <c r="E49" s="218">
        <v>7.41</v>
      </c>
      <c r="F49" s="160">
        <v>0.21</v>
      </c>
      <c r="G49" s="218">
        <v>14.95</v>
      </c>
      <c r="H49" s="30"/>
      <c r="J49" s="11"/>
      <c r="K49" s="11"/>
    </row>
    <row r="50" spans="1:11" s="10" customFormat="1" ht="18.75" customHeight="1">
      <c r="A50" s="248" t="s">
        <v>387</v>
      </c>
      <c r="B50" s="143"/>
      <c r="C50" s="241" t="s">
        <v>394</v>
      </c>
      <c r="D50" s="24" t="s">
        <v>72</v>
      </c>
      <c r="E50" s="242">
        <v>12.37</v>
      </c>
      <c r="F50" s="243">
        <v>0.21</v>
      </c>
      <c r="G50" s="242">
        <v>24.95</v>
      </c>
      <c r="H50" s="25"/>
      <c r="J50" s="11"/>
      <c r="K50" s="11"/>
    </row>
    <row r="51" spans="1:11" s="10" customFormat="1" ht="18.75" customHeight="1">
      <c r="A51" s="192" t="s">
        <v>388</v>
      </c>
      <c r="B51" s="142"/>
      <c r="C51" s="195" t="s">
        <v>395</v>
      </c>
      <c r="D51" s="29" t="s">
        <v>72</v>
      </c>
      <c r="E51" s="218">
        <v>7.41</v>
      </c>
      <c r="F51" s="160">
        <v>0.21</v>
      </c>
      <c r="G51" s="218">
        <v>14.95</v>
      </c>
      <c r="H51" s="30"/>
      <c r="J51" s="11"/>
      <c r="K51" s="11"/>
    </row>
    <row r="52" spans="1:11" s="10" customFormat="1" ht="18.75" customHeight="1">
      <c r="A52" s="240" t="s">
        <v>389</v>
      </c>
      <c r="B52" s="143"/>
      <c r="C52" s="241" t="s">
        <v>396</v>
      </c>
      <c r="D52" s="24" t="s">
        <v>72</v>
      </c>
      <c r="E52" s="242">
        <v>7.41</v>
      </c>
      <c r="F52" s="243">
        <v>0.21</v>
      </c>
      <c r="G52" s="242">
        <v>14.95</v>
      </c>
      <c r="H52" s="25"/>
      <c r="J52" s="11"/>
      <c r="K52" s="11"/>
    </row>
    <row r="53" spans="1:11" s="10" customFormat="1" ht="18.75" customHeight="1">
      <c r="A53" s="262" t="s">
        <v>390</v>
      </c>
      <c r="B53" s="144"/>
      <c r="C53" s="263" t="s">
        <v>397</v>
      </c>
      <c r="D53" s="29" t="s">
        <v>72</v>
      </c>
      <c r="E53" s="239">
        <v>18.82</v>
      </c>
      <c r="F53" s="170">
        <v>0.21</v>
      </c>
      <c r="G53" s="239">
        <v>37.950000000000003</v>
      </c>
      <c r="H53" s="30"/>
      <c r="J53" s="11"/>
      <c r="K53" s="11"/>
    </row>
    <row r="54" spans="1:11" s="10" customFormat="1" ht="18.75" customHeight="1">
      <c r="A54" s="248" t="s">
        <v>391</v>
      </c>
      <c r="B54" s="143"/>
      <c r="C54" s="241" t="s">
        <v>398</v>
      </c>
      <c r="D54" s="24" t="s">
        <v>72</v>
      </c>
      <c r="E54" s="242">
        <v>9.89</v>
      </c>
      <c r="F54" s="243">
        <v>0.21</v>
      </c>
      <c r="G54" s="242">
        <v>19.95</v>
      </c>
      <c r="H54" s="25"/>
      <c r="J54" s="11"/>
      <c r="K54" s="11"/>
    </row>
    <row r="55" spans="1:11" s="10" customFormat="1" ht="18.75" customHeight="1">
      <c r="A55" s="193"/>
      <c r="B55" s="144"/>
      <c r="C55" s="197"/>
      <c r="D55" s="29"/>
      <c r="E55" s="218"/>
      <c r="F55" s="160"/>
      <c r="G55" s="218"/>
      <c r="H55" s="30"/>
      <c r="J55" s="11"/>
      <c r="K55" s="11"/>
    </row>
    <row r="56" spans="1:11" s="10" customFormat="1" ht="18.75" customHeight="1">
      <c r="A56" s="247" t="s">
        <v>403</v>
      </c>
      <c r="B56" s="143"/>
      <c r="C56" s="107" t="s">
        <v>58</v>
      </c>
      <c r="D56" s="24" t="s">
        <v>72</v>
      </c>
      <c r="E56" s="242">
        <v>5.93</v>
      </c>
      <c r="F56" s="243">
        <v>0.21</v>
      </c>
      <c r="G56" s="242">
        <v>11.95</v>
      </c>
      <c r="H56" s="25"/>
      <c r="J56" s="11"/>
      <c r="K56" s="11"/>
    </row>
    <row r="57" spans="1:11" s="10" customFormat="1" ht="18.75" customHeight="1">
      <c r="A57" s="264" t="s">
        <v>377</v>
      </c>
      <c r="B57" s="142"/>
      <c r="C57" s="97" t="s">
        <v>59</v>
      </c>
      <c r="D57" s="29" t="s">
        <v>72</v>
      </c>
      <c r="E57" s="239">
        <v>5.93</v>
      </c>
      <c r="F57" s="170">
        <v>0.21</v>
      </c>
      <c r="G57" s="239">
        <v>11.95</v>
      </c>
      <c r="H57" s="30"/>
      <c r="J57" s="11"/>
      <c r="K57" s="11"/>
    </row>
    <row r="58" spans="1:11" s="10" customFormat="1" ht="18.75" customHeight="1">
      <c r="A58" s="247" t="s">
        <v>378</v>
      </c>
      <c r="B58" s="143"/>
      <c r="C58" s="107" t="s">
        <v>60</v>
      </c>
      <c r="D58" s="24" t="s">
        <v>72</v>
      </c>
      <c r="E58" s="242">
        <v>5.93</v>
      </c>
      <c r="F58" s="243">
        <v>0.21</v>
      </c>
      <c r="G58" s="242">
        <v>11.95</v>
      </c>
      <c r="H58" s="25"/>
      <c r="J58" s="11"/>
      <c r="K58" s="11"/>
    </row>
    <row r="59" spans="1:11" s="10" customFormat="1" ht="18.75" customHeight="1">
      <c r="A59" s="264" t="s">
        <v>379</v>
      </c>
      <c r="B59" s="144"/>
      <c r="C59" s="97" t="s">
        <v>61</v>
      </c>
      <c r="D59" s="29" t="s">
        <v>72</v>
      </c>
      <c r="E59" s="239">
        <v>5.93</v>
      </c>
      <c r="F59" s="170">
        <v>0.21</v>
      </c>
      <c r="G59" s="239">
        <v>11.95</v>
      </c>
      <c r="H59" s="30"/>
      <c r="J59" s="11"/>
      <c r="K59" s="11"/>
    </row>
    <row r="60" spans="1:11" s="10" customFormat="1" ht="18.75" customHeight="1">
      <c r="A60" s="247" t="s">
        <v>380</v>
      </c>
      <c r="B60" s="143"/>
      <c r="C60" s="107" t="s">
        <v>62</v>
      </c>
      <c r="D60" s="24" t="s">
        <v>72</v>
      </c>
      <c r="E60" s="242">
        <v>5.93</v>
      </c>
      <c r="F60" s="243">
        <v>0.21</v>
      </c>
      <c r="G60" s="242">
        <v>11.95</v>
      </c>
      <c r="H60" s="25"/>
      <c r="J60" s="11"/>
      <c r="K60" s="11"/>
    </row>
    <row r="61" spans="1:11" s="10" customFormat="1" ht="18.75" customHeight="1">
      <c r="A61" s="264" t="s">
        <v>381</v>
      </c>
      <c r="B61" s="142"/>
      <c r="C61" s="97" t="s">
        <v>63</v>
      </c>
      <c r="D61" s="29" t="s">
        <v>72</v>
      </c>
      <c r="E61" s="239">
        <v>5.93</v>
      </c>
      <c r="F61" s="170">
        <v>0.21</v>
      </c>
      <c r="G61" s="239">
        <v>11.95</v>
      </c>
      <c r="H61" s="30"/>
      <c r="J61" s="11"/>
      <c r="K61" s="11"/>
    </row>
    <row r="62" spans="1:11" s="10" customFormat="1" ht="18.75" customHeight="1">
      <c r="A62" s="196" t="s">
        <v>382</v>
      </c>
      <c r="B62" s="156"/>
      <c r="C62" s="23" t="s">
        <v>64</v>
      </c>
      <c r="D62" s="37" t="s">
        <v>72</v>
      </c>
      <c r="E62" s="222">
        <v>5.93</v>
      </c>
      <c r="F62" s="167">
        <v>0.21</v>
      </c>
      <c r="G62" s="222">
        <v>11.95</v>
      </c>
      <c r="H62" s="25"/>
      <c r="J62" s="11"/>
      <c r="K62" s="11"/>
    </row>
    <row r="63" spans="1:11" s="10" customFormat="1" ht="18.75" customHeight="1">
      <c r="A63" s="192" t="s">
        <v>383</v>
      </c>
      <c r="B63" s="144"/>
      <c r="C63" s="28" t="s">
        <v>65</v>
      </c>
      <c r="D63" s="29" t="s">
        <v>72</v>
      </c>
      <c r="E63" s="223">
        <v>5.93</v>
      </c>
      <c r="F63" s="160">
        <v>0.21</v>
      </c>
      <c r="G63" s="223">
        <v>11.95</v>
      </c>
      <c r="H63" s="30"/>
      <c r="J63" s="11"/>
      <c r="K63" s="11"/>
    </row>
    <row r="64" spans="1:11" s="10" customFormat="1" ht="18.75" customHeight="1">
      <c r="A64" s="200" t="s">
        <v>384</v>
      </c>
      <c r="B64" s="145"/>
      <c r="C64" s="201" t="s">
        <v>66</v>
      </c>
      <c r="D64" s="174" t="s">
        <v>72</v>
      </c>
      <c r="E64" s="224">
        <v>5.93</v>
      </c>
      <c r="F64" s="202">
        <v>0.21</v>
      </c>
      <c r="G64" s="224">
        <v>11.95</v>
      </c>
      <c r="H64" s="25"/>
      <c r="J64" s="11"/>
      <c r="K64" s="11"/>
    </row>
    <row r="65" spans="1:11" s="10" customFormat="1" ht="18.75" customHeight="1">
      <c r="A65" s="198"/>
      <c r="B65" s="144"/>
      <c r="C65" s="204"/>
      <c r="D65" s="29"/>
      <c r="E65" s="218"/>
      <c r="F65" s="160"/>
      <c r="G65" s="218"/>
      <c r="H65" s="30"/>
      <c r="J65" s="11"/>
      <c r="K65" s="11"/>
    </row>
    <row r="66" spans="1:11" s="10" customFormat="1" ht="18.75" customHeight="1">
      <c r="A66" s="21">
        <v>57410</v>
      </c>
      <c r="B66" s="147"/>
      <c r="C66" s="23" t="s">
        <v>54</v>
      </c>
      <c r="D66" s="37" t="s">
        <v>72</v>
      </c>
      <c r="E66" s="222">
        <v>3.03</v>
      </c>
      <c r="F66" s="161">
        <v>0.09</v>
      </c>
      <c r="G66" s="222">
        <v>5.5</v>
      </c>
      <c r="H66" s="25"/>
      <c r="J66" s="11"/>
      <c r="K66" s="11"/>
    </row>
    <row r="67" spans="1:11" s="10" customFormat="1" ht="18.75" customHeight="1">
      <c r="A67" s="26">
        <v>57420</v>
      </c>
      <c r="B67" s="142"/>
      <c r="C67" s="28" t="s">
        <v>55</v>
      </c>
      <c r="D67" s="29" t="s">
        <v>72</v>
      </c>
      <c r="E67" s="223">
        <v>4.93</v>
      </c>
      <c r="F67" s="160">
        <v>0.09</v>
      </c>
      <c r="G67" s="223">
        <v>8.9499999999999993</v>
      </c>
      <c r="H67" s="30"/>
      <c r="J67" s="11"/>
      <c r="K67" s="11"/>
    </row>
    <row r="68" spans="1:11" s="10" customFormat="1" ht="18.75" customHeight="1">
      <c r="A68" s="249">
        <v>57450</v>
      </c>
      <c r="B68" s="143"/>
      <c r="C68" s="250" t="s">
        <v>56</v>
      </c>
      <c r="D68" s="29" t="s">
        <v>72</v>
      </c>
      <c r="E68" s="251">
        <v>3.03</v>
      </c>
      <c r="F68" s="243">
        <v>0.09</v>
      </c>
      <c r="G68" s="251">
        <v>5.5</v>
      </c>
      <c r="H68" s="25"/>
      <c r="J68" s="11"/>
      <c r="K68" s="11"/>
    </row>
    <row r="69" spans="1:11" s="10" customFormat="1" ht="18.75" customHeight="1">
      <c r="A69" s="26">
        <v>57490</v>
      </c>
      <c r="B69" s="144"/>
      <c r="C69" s="28" t="s">
        <v>57</v>
      </c>
      <c r="D69" s="29" t="s">
        <v>72</v>
      </c>
      <c r="E69" s="223">
        <v>4.93</v>
      </c>
      <c r="F69" s="160">
        <v>0.09</v>
      </c>
      <c r="G69" s="223">
        <v>8.9499999999999993</v>
      </c>
      <c r="H69" s="30"/>
      <c r="J69" s="11"/>
      <c r="K69" s="11"/>
    </row>
    <row r="70" spans="1:11" s="10" customFormat="1" ht="18.75" customHeight="1">
      <c r="A70" s="32"/>
      <c r="B70" s="154"/>
      <c r="C70" s="31"/>
      <c r="D70" s="29"/>
      <c r="E70" s="212"/>
      <c r="F70" s="160"/>
      <c r="G70" s="212"/>
      <c r="H70" s="30"/>
      <c r="J70" s="11"/>
      <c r="K70" s="11"/>
    </row>
    <row r="71" spans="1:11" s="10" customFormat="1" ht="18.75" customHeight="1">
      <c r="A71" s="244">
        <v>57810</v>
      </c>
      <c r="B71" s="143"/>
      <c r="C71" s="245" t="s">
        <v>68</v>
      </c>
      <c r="D71" s="29" t="s">
        <v>72</v>
      </c>
      <c r="E71" s="246">
        <v>5.5</v>
      </c>
      <c r="F71" s="171">
        <v>0.09</v>
      </c>
      <c r="G71" s="246">
        <v>9.99</v>
      </c>
      <c r="H71" s="25"/>
      <c r="J71" s="11"/>
      <c r="K71" s="11"/>
    </row>
    <row r="72" spans="1:11" s="10" customFormat="1" ht="18.75" customHeight="1">
      <c r="A72" s="26">
        <v>57811</v>
      </c>
      <c r="B72" s="144"/>
      <c r="C72" s="28" t="s">
        <v>69</v>
      </c>
      <c r="D72" s="29" t="s">
        <v>72</v>
      </c>
      <c r="E72" s="223">
        <v>5.5</v>
      </c>
      <c r="F72" s="160">
        <v>0.09</v>
      </c>
      <c r="G72" s="223">
        <v>9.99</v>
      </c>
      <c r="H72" s="30"/>
      <c r="J72" s="11"/>
      <c r="K72" s="11"/>
    </row>
    <row r="73" spans="1:11" s="10" customFormat="1" ht="18.75" customHeight="1">
      <c r="A73" s="26"/>
      <c r="B73" s="142"/>
      <c r="C73" s="28"/>
      <c r="D73" s="29"/>
      <c r="E73" s="223"/>
      <c r="F73" s="160"/>
      <c r="G73" s="223"/>
      <c r="H73" s="30"/>
      <c r="J73" s="11"/>
      <c r="K73" s="11"/>
    </row>
    <row r="74" spans="1:11" s="10" customFormat="1" ht="18.75" customHeight="1">
      <c r="A74" s="252">
        <v>57814</v>
      </c>
      <c r="B74" s="253"/>
      <c r="C74" s="254" t="s">
        <v>70</v>
      </c>
      <c r="D74" s="174" t="s">
        <v>72</v>
      </c>
      <c r="E74" s="255">
        <v>5.5</v>
      </c>
      <c r="F74" s="256">
        <v>0.09</v>
      </c>
      <c r="G74" s="255">
        <v>9.99</v>
      </c>
      <c r="H74" s="257"/>
      <c r="J74" s="11"/>
      <c r="K74" s="11"/>
    </row>
    <row r="75" spans="1:11" s="10" customFormat="1" ht="18.75" customHeight="1">
      <c r="A75" s="70">
        <v>57815</v>
      </c>
      <c r="B75" s="142"/>
      <c r="C75" s="97" t="s">
        <v>71</v>
      </c>
      <c r="D75" s="29" t="s">
        <v>72</v>
      </c>
      <c r="E75" s="239">
        <v>5.5</v>
      </c>
      <c r="F75" s="170">
        <v>0.09</v>
      </c>
      <c r="G75" s="239">
        <v>9.99</v>
      </c>
      <c r="H75" s="30"/>
      <c r="J75" s="11"/>
      <c r="K75" s="11"/>
    </row>
    <row r="76" spans="1:11" s="10" customFormat="1" ht="18.75" customHeight="1">
      <c r="A76" s="33"/>
      <c r="B76" s="114"/>
      <c r="C76" s="34"/>
      <c r="D76" s="24"/>
      <c r="E76" s="213"/>
      <c r="F76" s="161"/>
      <c r="G76" s="213"/>
      <c r="H76" s="25"/>
      <c r="J76" s="11"/>
      <c r="K76" s="11"/>
    </row>
    <row r="77" spans="1:11" s="12" customFormat="1" ht="22.5" customHeight="1">
      <c r="A77" s="123"/>
      <c r="B77" s="127"/>
      <c r="C77" s="86" t="s">
        <v>73</v>
      </c>
      <c r="D77" s="124"/>
      <c r="E77" s="215"/>
      <c r="F77" s="162"/>
      <c r="G77" s="215"/>
      <c r="H77" s="125"/>
      <c r="J77" s="13"/>
      <c r="K77" s="13"/>
    </row>
    <row r="78" spans="1:11" s="10" customFormat="1" ht="18.75" customHeight="1">
      <c r="A78" s="72">
        <v>36991</v>
      </c>
      <c r="B78" s="143"/>
      <c r="C78" s="38" t="s">
        <v>76</v>
      </c>
      <c r="D78" s="37" t="s">
        <v>50</v>
      </c>
      <c r="E78" s="225">
        <v>2.8</v>
      </c>
      <c r="F78" s="167">
        <v>0.21</v>
      </c>
      <c r="G78" s="225">
        <v>4.99</v>
      </c>
      <c r="H78" s="25"/>
      <c r="J78" s="11"/>
      <c r="K78" s="11"/>
    </row>
    <row r="79" spans="1:11" s="10" customFormat="1" ht="18.75" customHeight="1">
      <c r="A79" s="73" t="s">
        <v>123</v>
      </c>
      <c r="B79" s="155"/>
      <c r="C79" s="82" t="s">
        <v>125</v>
      </c>
      <c r="D79" s="73" t="s">
        <v>50</v>
      </c>
      <c r="E79" s="226">
        <v>2.8</v>
      </c>
      <c r="F79" s="168">
        <v>0.21</v>
      </c>
      <c r="G79" s="236">
        <v>4.99</v>
      </c>
      <c r="H79" s="30"/>
      <c r="J79" s="11"/>
      <c r="K79" s="11"/>
    </row>
    <row r="80" spans="1:11" s="10" customFormat="1" ht="18.75" customHeight="1">
      <c r="A80" s="73" t="s">
        <v>74</v>
      </c>
      <c r="B80" s="144"/>
      <c r="C80" s="36" t="s">
        <v>77</v>
      </c>
      <c r="D80" s="29" t="s">
        <v>50</v>
      </c>
      <c r="E80" s="227">
        <v>2.8</v>
      </c>
      <c r="F80" s="160">
        <v>0.21</v>
      </c>
      <c r="G80" s="227">
        <v>4.99</v>
      </c>
      <c r="H80" s="30"/>
      <c r="J80" s="11"/>
      <c r="K80" s="11"/>
    </row>
    <row r="81" spans="1:11" s="10" customFormat="1" ht="18.75" customHeight="1">
      <c r="A81" s="74" t="s">
        <v>75</v>
      </c>
      <c r="B81" s="142"/>
      <c r="C81" s="40" t="s">
        <v>78</v>
      </c>
      <c r="D81" s="29" t="s">
        <v>50</v>
      </c>
      <c r="E81" s="228">
        <v>3.37</v>
      </c>
      <c r="F81" s="160">
        <v>0.21</v>
      </c>
      <c r="G81" s="228">
        <v>5.99</v>
      </c>
      <c r="H81" s="30"/>
      <c r="J81" s="11"/>
      <c r="K81" s="11"/>
    </row>
    <row r="82" spans="1:11" s="10" customFormat="1" ht="18.75" customHeight="1">
      <c r="A82" s="74" t="s">
        <v>108</v>
      </c>
      <c r="B82" s="142"/>
      <c r="C82" s="38" t="s">
        <v>106</v>
      </c>
      <c r="D82" s="29" t="s">
        <v>107</v>
      </c>
      <c r="E82" s="265">
        <f>E78*15</f>
        <v>42</v>
      </c>
      <c r="F82" s="170">
        <v>0.21</v>
      </c>
      <c r="G82" s="265"/>
      <c r="H82" s="30"/>
      <c r="J82" s="11"/>
      <c r="K82" s="11"/>
    </row>
    <row r="83" spans="1:11" s="10" customFormat="1" ht="18.75" customHeight="1">
      <c r="A83" s="74" t="s">
        <v>131</v>
      </c>
      <c r="B83" s="142"/>
      <c r="C83" s="38" t="s">
        <v>130</v>
      </c>
      <c r="D83" s="29" t="s">
        <v>107</v>
      </c>
      <c r="E83" s="228">
        <f>E79*15</f>
        <v>42</v>
      </c>
      <c r="F83" s="160">
        <v>0.21</v>
      </c>
      <c r="G83" s="228"/>
      <c r="H83" s="30"/>
      <c r="J83" s="11"/>
      <c r="K83" s="11"/>
    </row>
    <row r="84" spans="1:11" s="12" customFormat="1" ht="22.5" customHeight="1">
      <c r="A84" s="138"/>
      <c r="B84" s="87"/>
      <c r="C84" s="139"/>
      <c r="D84" s="139"/>
      <c r="E84" s="229"/>
      <c r="F84" s="169"/>
      <c r="G84" s="229"/>
      <c r="H84" s="140"/>
      <c r="J84" s="13"/>
      <c r="K84" s="13"/>
    </row>
    <row r="85" spans="1:11" s="10" customFormat="1" ht="18.75" customHeight="1">
      <c r="A85" s="72" t="s">
        <v>79</v>
      </c>
      <c r="B85" s="143"/>
      <c r="C85" s="38" t="s">
        <v>83</v>
      </c>
      <c r="D85" s="37" t="s">
        <v>50</v>
      </c>
      <c r="E85" s="225">
        <v>2.25</v>
      </c>
      <c r="F85" s="167">
        <v>0.21</v>
      </c>
      <c r="G85" s="225">
        <v>3.99</v>
      </c>
      <c r="H85" s="25"/>
      <c r="J85" s="11"/>
      <c r="K85" s="11"/>
    </row>
    <row r="86" spans="1:11" s="10" customFormat="1" ht="18.75" customHeight="1">
      <c r="A86" s="73" t="s">
        <v>80</v>
      </c>
      <c r="B86" s="142"/>
      <c r="C86" s="36" t="s">
        <v>84</v>
      </c>
      <c r="D86" s="29" t="s">
        <v>50</v>
      </c>
      <c r="E86" s="227">
        <v>2.25</v>
      </c>
      <c r="F86" s="160">
        <v>0.21</v>
      </c>
      <c r="G86" s="227">
        <v>3.99</v>
      </c>
      <c r="H86" s="30"/>
      <c r="J86" s="11"/>
      <c r="K86" s="11"/>
    </row>
    <row r="87" spans="1:11" s="10" customFormat="1" ht="18.75" customHeight="1">
      <c r="A87" s="73" t="s">
        <v>81</v>
      </c>
      <c r="B87" s="144"/>
      <c r="C87" s="36" t="s">
        <v>85</v>
      </c>
      <c r="D87" s="29" t="s">
        <v>50</v>
      </c>
      <c r="E87" s="227">
        <v>2.25</v>
      </c>
      <c r="F87" s="160">
        <v>0.21</v>
      </c>
      <c r="G87" s="227">
        <v>3.99</v>
      </c>
      <c r="H87" s="30"/>
      <c r="J87" s="11"/>
      <c r="K87" s="11"/>
    </row>
    <row r="88" spans="1:11" s="10" customFormat="1" ht="18.75" customHeight="1">
      <c r="A88" s="73" t="s">
        <v>82</v>
      </c>
      <c r="B88" s="142"/>
      <c r="C88" s="36" t="s">
        <v>86</v>
      </c>
      <c r="D88" s="29" t="s">
        <v>52</v>
      </c>
      <c r="E88" s="230">
        <v>2.25</v>
      </c>
      <c r="F88" s="160">
        <v>0.21</v>
      </c>
      <c r="G88" s="237">
        <v>3.99</v>
      </c>
      <c r="H88" s="30"/>
      <c r="J88" s="11"/>
      <c r="K88" s="11"/>
    </row>
    <row r="89" spans="1:11" s="10" customFormat="1" ht="18.75" customHeight="1">
      <c r="A89" s="75">
        <v>37103</v>
      </c>
      <c r="B89" s="142"/>
      <c r="C89" s="40" t="s">
        <v>87</v>
      </c>
      <c r="D89" s="29" t="s">
        <v>50</v>
      </c>
      <c r="E89" s="228">
        <v>2.8</v>
      </c>
      <c r="F89" s="160">
        <v>0.21</v>
      </c>
      <c r="G89" s="228">
        <v>4.99</v>
      </c>
      <c r="H89" s="30"/>
      <c r="J89" s="11"/>
      <c r="K89" s="11"/>
    </row>
    <row r="90" spans="1:11" s="12" customFormat="1" ht="22.5" customHeight="1">
      <c r="A90" s="138"/>
      <c r="B90" s="87"/>
      <c r="C90" s="139"/>
      <c r="D90" s="139"/>
      <c r="E90" s="229"/>
      <c r="F90" s="169"/>
      <c r="G90" s="229"/>
      <c r="H90" s="140"/>
      <c r="J90" s="13"/>
      <c r="K90" s="13"/>
    </row>
    <row r="91" spans="1:11" s="10" customFormat="1" ht="18.75" customHeight="1">
      <c r="A91" s="73" t="s">
        <v>88</v>
      </c>
      <c r="B91" s="144"/>
      <c r="C91" s="36" t="s">
        <v>89</v>
      </c>
      <c r="D91" s="29" t="s">
        <v>52</v>
      </c>
      <c r="E91" s="227">
        <v>2.8</v>
      </c>
      <c r="F91" s="160">
        <v>0.21</v>
      </c>
      <c r="G91" s="227">
        <v>4.99</v>
      </c>
      <c r="H91" s="30"/>
      <c r="J91" s="11"/>
      <c r="K91" s="11"/>
    </row>
    <row r="92" spans="1:11" s="10" customFormat="1" ht="18.75" customHeight="1">
      <c r="A92" s="76" t="s">
        <v>96</v>
      </c>
      <c r="B92" s="142"/>
      <c r="C92" s="71" t="s">
        <v>100</v>
      </c>
      <c r="D92" s="29" t="s">
        <v>52</v>
      </c>
      <c r="E92" s="227">
        <v>2.8</v>
      </c>
      <c r="F92" s="170">
        <v>0.21</v>
      </c>
      <c r="G92" s="231">
        <v>4.99</v>
      </c>
      <c r="H92" s="30"/>
      <c r="J92" s="11"/>
      <c r="K92" s="11"/>
    </row>
    <row r="93" spans="1:11" s="10" customFormat="1" ht="18.75" customHeight="1">
      <c r="A93" s="76" t="s">
        <v>97</v>
      </c>
      <c r="B93" s="156"/>
      <c r="C93" s="71" t="s">
        <v>101</v>
      </c>
      <c r="D93" s="37" t="s">
        <v>52</v>
      </c>
      <c r="E93" s="227">
        <v>2.8</v>
      </c>
      <c r="F93" s="171">
        <v>0.21</v>
      </c>
      <c r="G93" s="231">
        <v>4.99</v>
      </c>
      <c r="H93" s="39"/>
      <c r="J93" s="11"/>
      <c r="K93" s="11"/>
    </row>
    <row r="94" spans="1:11" s="10" customFormat="1" ht="18.75" customHeight="1">
      <c r="A94" s="76" t="s">
        <v>98</v>
      </c>
      <c r="B94" s="156"/>
      <c r="C94" s="71" t="s">
        <v>102</v>
      </c>
      <c r="D94" s="37" t="s">
        <v>52</v>
      </c>
      <c r="E94" s="227">
        <v>2.8</v>
      </c>
      <c r="F94" s="171">
        <v>0.21</v>
      </c>
      <c r="G94" s="231">
        <v>4.99</v>
      </c>
      <c r="H94" s="39"/>
      <c r="J94" s="11"/>
      <c r="K94" s="11"/>
    </row>
    <row r="95" spans="1:11" s="10" customFormat="1" ht="18.75" customHeight="1">
      <c r="A95" s="76" t="s">
        <v>99</v>
      </c>
      <c r="B95" s="156"/>
      <c r="C95" s="71" t="s">
        <v>103</v>
      </c>
      <c r="D95" s="37" t="s">
        <v>52</v>
      </c>
      <c r="E95" s="227">
        <v>2.8</v>
      </c>
      <c r="F95" s="171">
        <v>0.21</v>
      </c>
      <c r="G95" s="231">
        <v>4.99</v>
      </c>
      <c r="H95" s="39"/>
      <c r="J95" s="11"/>
      <c r="K95" s="11"/>
    </row>
    <row r="96" spans="1:11" s="10" customFormat="1" ht="18.75" customHeight="1">
      <c r="A96" s="73" t="s">
        <v>124</v>
      </c>
      <c r="B96" s="157"/>
      <c r="C96" s="82" t="s">
        <v>126</v>
      </c>
      <c r="D96" s="73" t="s">
        <v>52</v>
      </c>
      <c r="E96" s="227">
        <v>2.8</v>
      </c>
      <c r="F96" s="172">
        <v>0.21</v>
      </c>
      <c r="G96" s="231">
        <v>4.99</v>
      </c>
      <c r="H96" s="80"/>
      <c r="J96" s="11"/>
      <c r="K96" s="11"/>
    </row>
    <row r="97" spans="1:11" s="10" customFormat="1" ht="18.75" customHeight="1">
      <c r="A97" s="73" t="s">
        <v>122</v>
      </c>
      <c r="B97" s="155"/>
      <c r="C97" s="85" t="s">
        <v>127</v>
      </c>
      <c r="D97" s="73" t="s">
        <v>52</v>
      </c>
      <c r="E97" s="226">
        <v>10.09</v>
      </c>
      <c r="F97" s="168">
        <v>0.21</v>
      </c>
      <c r="G97" s="236">
        <v>17.95</v>
      </c>
      <c r="H97" s="80"/>
      <c r="J97" s="11"/>
      <c r="K97" s="11"/>
    </row>
    <row r="98" spans="1:11" s="10" customFormat="1" ht="18.75" customHeight="1">
      <c r="A98" s="76" t="s">
        <v>109</v>
      </c>
      <c r="B98" s="156"/>
      <c r="C98" s="71" t="s">
        <v>110</v>
      </c>
      <c r="D98" s="37" t="s">
        <v>111</v>
      </c>
      <c r="E98" s="231">
        <f>E92*24</f>
        <v>67.199999999999989</v>
      </c>
      <c r="F98" s="171">
        <v>0.21</v>
      </c>
      <c r="G98" s="231"/>
      <c r="H98" s="39"/>
      <c r="J98" s="11"/>
      <c r="K98" s="11"/>
    </row>
    <row r="99" spans="1:11" s="12" customFormat="1" ht="22.5" customHeight="1">
      <c r="A99" s="138"/>
      <c r="B99" s="87"/>
      <c r="C99" s="139"/>
      <c r="D99" s="139"/>
      <c r="E99" s="229"/>
      <c r="F99" s="169"/>
      <c r="G99" s="229"/>
      <c r="H99" s="140"/>
      <c r="J99" s="13"/>
      <c r="K99" s="13"/>
    </row>
    <row r="100" spans="1:11" s="10" customFormat="1" ht="18.75" customHeight="1">
      <c r="A100" s="72" t="s">
        <v>90</v>
      </c>
      <c r="B100" s="155"/>
      <c r="C100" s="38" t="s">
        <v>93</v>
      </c>
      <c r="D100" s="37" t="s">
        <v>105</v>
      </c>
      <c r="E100" s="232">
        <v>3.37</v>
      </c>
      <c r="F100" s="167">
        <v>0.21</v>
      </c>
      <c r="G100" s="238">
        <v>5.99</v>
      </c>
      <c r="H100" s="39"/>
      <c r="J100" s="11"/>
      <c r="K100" s="11"/>
    </row>
    <row r="101" spans="1:11" s="10" customFormat="1" ht="18.75" customHeight="1">
      <c r="A101" s="73" t="s">
        <v>91</v>
      </c>
      <c r="B101" s="145"/>
      <c r="C101" s="36" t="s">
        <v>94</v>
      </c>
      <c r="D101" s="37" t="s">
        <v>105</v>
      </c>
      <c r="E101" s="230">
        <v>3.93</v>
      </c>
      <c r="F101" s="160">
        <v>0.21</v>
      </c>
      <c r="G101" s="237">
        <v>6.99</v>
      </c>
      <c r="H101" s="39"/>
      <c r="J101" s="11"/>
      <c r="K101" s="11"/>
    </row>
    <row r="102" spans="1:11" s="10" customFormat="1" ht="18.75" customHeight="1">
      <c r="A102" s="73" t="s">
        <v>92</v>
      </c>
      <c r="B102" s="144"/>
      <c r="C102" s="36" t="s">
        <v>95</v>
      </c>
      <c r="D102" s="37" t="s">
        <v>105</v>
      </c>
      <c r="E102" s="230">
        <v>5.05</v>
      </c>
      <c r="F102" s="160">
        <v>0.21</v>
      </c>
      <c r="G102" s="237">
        <v>8.99</v>
      </c>
      <c r="H102" s="30"/>
      <c r="J102" s="11"/>
      <c r="K102" s="11"/>
    </row>
    <row r="103" spans="1:11" s="10" customFormat="1" ht="18.75" customHeight="1">
      <c r="A103" s="83"/>
      <c r="B103" s="158"/>
      <c r="C103" s="84"/>
      <c r="D103" s="81"/>
      <c r="E103" s="232"/>
      <c r="F103" s="172"/>
      <c r="G103" s="238"/>
      <c r="H103" s="80"/>
      <c r="J103" s="11"/>
      <c r="K103" s="11"/>
    </row>
    <row r="104" spans="1:11" s="10" customFormat="1" ht="18.75" customHeight="1">
      <c r="A104" s="123"/>
      <c r="B104" s="127"/>
      <c r="C104" s="86" t="s">
        <v>309</v>
      </c>
      <c r="D104" s="124"/>
      <c r="E104" s="215"/>
      <c r="F104" s="162"/>
      <c r="G104" s="215"/>
      <c r="H104" s="125"/>
      <c r="J104" s="11"/>
      <c r="K104" s="11"/>
    </row>
    <row r="105" spans="1:11" s="10" customFormat="1" ht="18.75" customHeight="1">
      <c r="A105" s="183" t="s">
        <v>294</v>
      </c>
      <c r="B105" s="176"/>
      <c r="C105" s="184" t="s">
        <v>310</v>
      </c>
      <c r="D105" s="185" t="s">
        <v>27</v>
      </c>
      <c r="E105" s="211">
        <v>5.9</v>
      </c>
      <c r="F105" s="173">
        <v>0.21</v>
      </c>
      <c r="G105" s="211">
        <v>10.99</v>
      </c>
      <c r="H105" s="44"/>
      <c r="J105" s="11"/>
      <c r="K105" s="11"/>
    </row>
    <row r="106" spans="1:11" s="10" customFormat="1" ht="18.75" customHeight="1">
      <c r="A106" s="186" t="s">
        <v>295</v>
      </c>
      <c r="B106" s="144"/>
      <c r="C106" s="187" t="s">
        <v>311</v>
      </c>
      <c r="D106" s="67" t="s">
        <v>27</v>
      </c>
      <c r="E106" s="212">
        <v>5.9</v>
      </c>
      <c r="F106" s="165">
        <v>0.21</v>
      </c>
      <c r="G106" s="212">
        <v>10.99</v>
      </c>
      <c r="H106" s="30"/>
      <c r="J106" s="11"/>
      <c r="K106" s="11"/>
    </row>
    <row r="107" spans="1:11" s="10" customFormat="1" ht="18.75" customHeight="1">
      <c r="A107" s="188" t="s">
        <v>296</v>
      </c>
      <c r="B107" s="145"/>
      <c r="C107" s="189" t="s">
        <v>312</v>
      </c>
      <c r="D107" s="117" t="s">
        <v>27</v>
      </c>
      <c r="E107" s="213">
        <v>5.9</v>
      </c>
      <c r="F107" s="164">
        <v>0.21</v>
      </c>
      <c r="G107" s="213">
        <v>10.99</v>
      </c>
      <c r="H107" s="25"/>
      <c r="J107" s="11"/>
      <c r="K107" s="11"/>
    </row>
    <row r="108" spans="1:11" s="10" customFormat="1" ht="18.75" customHeight="1">
      <c r="A108" s="186" t="s">
        <v>297</v>
      </c>
      <c r="B108" s="144"/>
      <c r="C108" s="187" t="s">
        <v>313</v>
      </c>
      <c r="D108" s="67" t="s">
        <v>27</v>
      </c>
      <c r="E108" s="212">
        <v>6.44</v>
      </c>
      <c r="F108" s="165">
        <v>0.21</v>
      </c>
      <c r="G108" s="212">
        <v>11.99</v>
      </c>
      <c r="H108" s="30"/>
      <c r="J108" s="11"/>
      <c r="K108" s="11"/>
    </row>
    <row r="109" spans="1:11" s="10" customFormat="1" ht="18.75" customHeight="1">
      <c r="A109" s="188" t="s">
        <v>298</v>
      </c>
      <c r="B109" s="145"/>
      <c r="C109" s="189" t="s">
        <v>314</v>
      </c>
      <c r="D109" s="117" t="s">
        <v>27</v>
      </c>
      <c r="E109" s="213">
        <v>6.44</v>
      </c>
      <c r="F109" s="164">
        <v>0.21</v>
      </c>
      <c r="G109" s="213">
        <v>11.99</v>
      </c>
      <c r="H109" s="25"/>
      <c r="J109" s="11"/>
      <c r="K109" s="11"/>
    </row>
    <row r="110" spans="1:11" s="10" customFormat="1" ht="18.75" customHeight="1">
      <c r="A110" s="186" t="s">
        <v>299</v>
      </c>
      <c r="B110" s="144"/>
      <c r="C110" s="187" t="s">
        <v>315</v>
      </c>
      <c r="D110" s="67" t="s">
        <v>52</v>
      </c>
      <c r="E110" s="212">
        <v>4.5599999999999996</v>
      </c>
      <c r="F110" s="165">
        <v>0.21</v>
      </c>
      <c r="G110" s="212">
        <v>8.49</v>
      </c>
      <c r="H110" s="30"/>
      <c r="J110" s="11"/>
      <c r="K110" s="11"/>
    </row>
    <row r="111" spans="1:11" s="10" customFormat="1" ht="18.75" customHeight="1">
      <c r="A111" s="188" t="s">
        <v>300</v>
      </c>
      <c r="B111" s="145"/>
      <c r="C111" s="189" t="s">
        <v>316</v>
      </c>
      <c r="D111" s="117" t="s">
        <v>52</v>
      </c>
      <c r="E111" s="213">
        <v>4.5599999999999996</v>
      </c>
      <c r="F111" s="164">
        <v>0.21</v>
      </c>
      <c r="G111" s="213">
        <v>8.49</v>
      </c>
      <c r="H111" s="25"/>
      <c r="J111" s="11"/>
      <c r="K111" s="11"/>
    </row>
    <row r="112" spans="1:11" s="10" customFormat="1" ht="18.75" customHeight="1">
      <c r="A112" s="186" t="s">
        <v>301</v>
      </c>
      <c r="B112" s="144"/>
      <c r="C112" s="187" t="s">
        <v>317</v>
      </c>
      <c r="D112" s="67" t="s">
        <v>52</v>
      </c>
      <c r="E112" s="212">
        <v>4.5599999999999996</v>
      </c>
      <c r="F112" s="165">
        <v>0.21</v>
      </c>
      <c r="G112" s="212">
        <v>8.49</v>
      </c>
      <c r="H112" s="30"/>
      <c r="J112" s="11"/>
      <c r="K112" s="11"/>
    </row>
    <row r="113" spans="1:11" s="10" customFormat="1" ht="18.75" customHeight="1">
      <c r="A113" s="188" t="s">
        <v>302</v>
      </c>
      <c r="B113" s="145"/>
      <c r="C113" s="189" t="s">
        <v>318</v>
      </c>
      <c r="D113" s="117" t="s">
        <v>325</v>
      </c>
      <c r="E113" s="213">
        <v>5.3665289256198356</v>
      </c>
      <c r="F113" s="164">
        <v>0.21</v>
      </c>
      <c r="G113" s="213">
        <v>9.99</v>
      </c>
      <c r="H113" s="25"/>
      <c r="J113" s="11"/>
      <c r="K113" s="11"/>
    </row>
    <row r="114" spans="1:11" s="10" customFormat="1" ht="18.75" customHeight="1">
      <c r="A114" s="186" t="s">
        <v>303</v>
      </c>
      <c r="B114" s="144"/>
      <c r="C114" s="187" t="s">
        <v>319</v>
      </c>
      <c r="D114" s="67" t="s">
        <v>325</v>
      </c>
      <c r="E114" s="212">
        <v>4.5607438016528929</v>
      </c>
      <c r="F114" s="165">
        <v>0.21</v>
      </c>
      <c r="G114" s="212">
        <v>8.49</v>
      </c>
      <c r="H114" s="30"/>
      <c r="J114" s="11"/>
      <c r="K114" s="11"/>
    </row>
    <row r="115" spans="1:11" s="10" customFormat="1" ht="18.75" customHeight="1">
      <c r="A115" s="188" t="s">
        <v>304</v>
      </c>
      <c r="B115" s="145"/>
      <c r="C115" s="189" t="s">
        <v>320</v>
      </c>
      <c r="D115" s="117" t="s">
        <v>326</v>
      </c>
      <c r="E115" s="213">
        <v>8.052479338842975</v>
      </c>
      <c r="F115" s="164">
        <v>0.21</v>
      </c>
      <c r="G115" s="213">
        <v>14.99</v>
      </c>
      <c r="H115" s="25"/>
      <c r="J115" s="11"/>
      <c r="K115" s="11"/>
    </row>
    <row r="116" spans="1:11" s="10" customFormat="1" ht="18.75" customHeight="1">
      <c r="A116" s="186" t="s">
        <v>305</v>
      </c>
      <c r="B116" s="144"/>
      <c r="C116" s="187" t="s">
        <v>321</v>
      </c>
      <c r="D116" s="67" t="s">
        <v>326</v>
      </c>
      <c r="E116" s="212">
        <v>8.052479338842975</v>
      </c>
      <c r="F116" s="165">
        <v>0.21</v>
      </c>
      <c r="G116" s="212">
        <v>14.99</v>
      </c>
      <c r="H116" s="30"/>
      <c r="J116" s="11"/>
      <c r="K116" s="11"/>
    </row>
    <row r="117" spans="1:11" s="10" customFormat="1" ht="18.75" customHeight="1">
      <c r="A117" s="188" t="s">
        <v>306</v>
      </c>
      <c r="B117" s="145"/>
      <c r="C117" s="189" t="s">
        <v>322</v>
      </c>
      <c r="D117" s="117" t="s">
        <v>327</v>
      </c>
      <c r="E117" s="213">
        <v>6.1723140495867774</v>
      </c>
      <c r="F117" s="164">
        <v>0.21</v>
      </c>
      <c r="G117" s="213">
        <v>11.49</v>
      </c>
      <c r="H117" s="25"/>
      <c r="J117" s="11"/>
      <c r="K117" s="11"/>
    </row>
    <row r="118" spans="1:11" s="10" customFormat="1" ht="18.75" customHeight="1">
      <c r="A118" s="186" t="s">
        <v>307</v>
      </c>
      <c r="B118" s="144"/>
      <c r="C118" s="187" t="s">
        <v>323</v>
      </c>
      <c r="D118" s="67" t="s">
        <v>52</v>
      </c>
      <c r="E118" s="212">
        <v>4.5607438016528929</v>
      </c>
      <c r="F118" s="165">
        <v>0.21</v>
      </c>
      <c r="G118" s="212">
        <v>8.49</v>
      </c>
      <c r="H118" s="30"/>
      <c r="J118" s="11"/>
      <c r="K118" s="11"/>
    </row>
    <row r="119" spans="1:11" s="10" customFormat="1" ht="18.75" customHeight="1">
      <c r="A119" s="186" t="s">
        <v>308</v>
      </c>
      <c r="B119" s="144"/>
      <c r="C119" s="187" t="s">
        <v>324</v>
      </c>
      <c r="D119" s="67" t="s">
        <v>105</v>
      </c>
      <c r="E119" s="212">
        <v>4.8293388429752069</v>
      </c>
      <c r="F119" s="165">
        <v>0.21</v>
      </c>
      <c r="G119" s="212">
        <v>8.99</v>
      </c>
      <c r="H119" s="30"/>
      <c r="J119" s="11"/>
      <c r="K119" s="11"/>
    </row>
    <row r="120" spans="1:11" s="10" customFormat="1" ht="18.75" customHeight="1">
      <c r="A120" s="186" t="s">
        <v>334</v>
      </c>
      <c r="B120" s="144"/>
      <c r="C120" s="187" t="s">
        <v>335</v>
      </c>
      <c r="D120" s="67" t="s">
        <v>336</v>
      </c>
      <c r="E120" s="212">
        <v>5.37</v>
      </c>
      <c r="F120" s="165">
        <v>0.21</v>
      </c>
      <c r="G120" s="212">
        <v>9.99</v>
      </c>
      <c r="H120" s="30"/>
      <c r="J120" s="11"/>
      <c r="K120" s="11"/>
    </row>
    <row r="121" spans="1:11" s="10" customFormat="1" ht="18.75" customHeight="1">
      <c r="A121" s="182"/>
      <c r="B121" s="177"/>
      <c r="C121" s="178"/>
      <c r="D121" s="179"/>
      <c r="E121" s="233"/>
      <c r="F121" s="180"/>
      <c r="G121" s="233"/>
      <c r="H121" s="181"/>
      <c r="J121" s="11"/>
      <c r="K121" s="11"/>
    </row>
    <row r="122" spans="1:11" s="10" customFormat="1" ht="18.75" customHeight="1">
      <c r="A122" s="123"/>
      <c r="B122" s="127"/>
      <c r="C122" s="86" t="s">
        <v>328</v>
      </c>
      <c r="D122" s="124"/>
      <c r="E122" s="215"/>
      <c r="F122" s="162"/>
      <c r="G122" s="215"/>
      <c r="H122" s="125"/>
      <c r="J122" s="11"/>
      <c r="K122" s="11"/>
    </row>
    <row r="123" spans="1:11" s="10" customFormat="1" ht="18.75" customHeight="1">
      <c r="A123" s="77" t="s">
        <v>329</v>
      </c>
      <c r="B123" s="153"/>
      <c r="C123" s="78" t="s">
        <v>330</v>
      </c>
      <c r="D123" s="69" t="s">
        <v>333</v>
      </c>
      <c r="E123" s="211">
        <v>875.21</v>
      </c>
      <c r="F123" s="173">
        <v>0.21</v>
      </c>
      <c r="G123" s="211">
        <v>1059</v>
      </c>
      <c r="H123" s="54"/>
      <c r="J123" s="11"/>
      <c r="K123" s="11"/>
    </row>
    <row r="124" spans="1:11" s="10" customFormat="1" ht="18.75" customHeight="1">
      <c r="A124" s="73" t="s">
        <v>331</v>
      </c>
      <c r="B124" s="144"/>
      <c r="C124" s="79" t="s">
        <v>332</v>
      </c>
      <c r="D124" s="37" t="s">
        <v>333</v>
      </c>
      <c r="E124" s="212">
        <v>875.21</v>
      </c>
      <c r="F124" s="165">
        <v>0.21</v>
      </c>
      <c r="G124" s="212">
        <v>1059</v>
      </c>
      <c r="H124" s="30"/>
      <c r="J124" s="11"/>
      <c r="K124" s="11"/>
    </row>
    <row r="125" spans="1:11" s="10" customFormat="1" ht="18.75" customHeight="1">
      <c r="A125" s="175"/>
      <c r="B125" s="114"/>
      <c r="C125" s="116"/>
      <c r="D125" s="24"/>
      <c r="E125" s="213"/>
      <c r="F125" s="164"/>
      <c r="G125" s="213"/>
      <c r="H125" s="25"/>
      <c r="J125" s="11"/>
      <c r="K125" s="11"/>
    </row>
    <row r="126" spans="1:11" s="10" customFormat="1" ht="18.75" customHeight="1">
      <c r="A126" s="123"/>
      <c r="B126" s="127"/>
      <c r="C126" s="86" t="s">
        <v>132</v>
      </c>
      <c r="D126" s="124"/>
      <c r="E126" s="215"/>
      <c r="F126" s="162"/>
      <c r="G126" s="215"/>
      <c r="H126" s="125"/>
      <c r="J126" s="11"/>
      <c r="K126" s="11"/>
    </row>
    <row r="127" spans="1:11" s="10" customFormat="1" ht="18.75" customHeight="1">
      <c r="A127" s="91" t="s">
        <v>133</v>
      </c>
      <c r="B127" s="144"/>
      <c r="C127" s="92" t="s">
        <v>134</v>
      </c>
      <c r="D127" s="29" t="s">
        <v>72</v>
      </c>
      <c r="E127" s="214">
        <v>14.95</v>
      </c>
      <c r="F127" s="165">
        <v>0.21</v>
      </c>
      <c r="G127" s="214">
        <v>27.95</v>
      </c>
      <c r="H127" s="39"/>
      <c r="J127" s="11"/>
      <c r="K127" s="11"/>
    </row>
    <row r="128" spans="1:11" s="10" customFormat="1" ht="18.75" customHeight="1">
      <c r="A128" s="121" t="s">
        <v>135</v>
      </c>
      <c r="B128" s="144"/>
      <c r="C128" s="108" t="s">
        <v>136</v>
      </c>
      <c r="D128" s="29" t="s">
        <v>72</v>
      </c>
      <c r="E128" s="213">
        <v>14.95</v>
      </c>
      <c r="F128" s="165">
        <v>0.21</v>
      </c>
      <c r="G128" s="213">
        <v>27.95</v>
      </c>
      <c r="H128" s="39"/>
      <c r="J128" s="11"/>
      <c r="K128" s="11"/>
    </row>
    <row r="129" spans="1:11" s="10" customFormat="1" ht="18.75" customHeight="1">
      <c r="A129" s="95" t="s">
        <v>137</v>
      </c>
      <c r="B129" s="144"/>
      <c r="C129" s="94" t="s">
        <v>138</v>
      </c>
      <c r="D129" s="29" t="s">
        <v>72</v>
      </c>
      <c r="E129" s="239">
        <v>14.95</v>
      </c>
      <c r="F129" s="165">
        <v>0.21</v>
      </c>
      <c r="G129" s="239">
        <v>27.95</v>
      </c>
      <c r="H129" s="39"/>
      <c r="J129" s="11"/>
      <c r="K129" s="11"/>
    </row>
    <row r="130" spans="1:11" s="10" customFormat="1" ht="18.75" customHeight="1">
      <c r="A130" s="121" t="s">
        <v>139</v>
      </c>
      <c r="B130" s="144"/>
      <c r="C130" s="108" t="s">
        <v>140</v>
      </c>
      <c r="D130" s="29" t="s">
        <v>72</v>
      </c>
      <c r="E130" s="213">
        <v>14.95</v>
      </c>
      <c r="F130" s="165">
        <v>0.21</v>
      </c>
      <c r="G130" s="213">
        <v>27.95</v>
      </c>
      <c r="H130" s="39"/>
      <c r="J130" s="11"/>
      <c r="K130" s="11"/>
    </row>
    <row r="131" spans="1:11" s="10" customFormat="1" ht="18.75" customHeight="1">
      <c r="A131" s="93" t="s">
        <v>141</v>
      </c>
      <c r="B131" s="144"/>
      <c r="C131" s="94" t="s">
        <v>142</v>
      </c>
      <c r="D131" s="29" t="s">
        <v>72</v>
      </c>
      <c r="E131" s="212">
        <v>14.95</v>
      </c>
      <c r="F131" s="165">
        <v>0.21</v>
      </c>
      <c r="G131" s="212">
        <v>27.95</v>
      </c>
      <c r="H131" s="39"/>
      <c r="J131" s="11"/>
      <c r="K131" s="11"/>
    </row>
    <row r="132" spans="1:11" s="10" customFormat="1" ht="18.75" customHeight="1">
      <c r="A132" s="106">
        <v>80836</v>
      </c>
      <c r="B132" s="144"/>
      <c r="C132" s="108" t="s">
        <v>143</v>
      </c>
      <c r="D132" s="29" t="s">
        <v>72</v>
      </c>
      <c r="E132" s="213">
        <v>20.39</v>
      </c>
      <c r="F132" s="165">
        <v>0.21</v>
      </c>
      <c r="G132" s="213">
        <v>37.950000000000003</v>
      </c>
      <c r="H132" s="39"/>
      <c r="J132" s="11"/>
      <c r="K132" s="11"/>
    </row>
    <row r="133" spans="1:11" s="10" customFormat="1" ht="18.75" customHeight="1">
      <c r="A133" s="95">
        <v>80834</v>
      </c>
      <c r="B133" s="144"/>
      <c r="C133" s="94" t="s">
        <v>144</v>
      </c>
      <c r="D133" s="29" t="s">
        <v>72</v>
      </c>
      <c r="E133" s="212">
        <v>20.39</v>
      </c>
      <c r="F133" s="165">
        <v>0.21</v>
      </c>
      <c r="G133" s="212">
        <v>37.950000000000003</v>
      </c>
      <c r="H133" s="39"/>
      <c r="J133" s="11"/>
      <c r="K133" s="11"/>
    </row>
    <row r="134" spans="1:11" s="10" customFormat="1" ht="18.75" customHeight="1">
      <c r="A134" s="106">
        <v>80833</v>
      </c>
      <c r="B134" s="144"/>
      <c r="C134" s="108" t="s">
        <v>145</v>
      </c>
      <c r="D134" s="29" t="s">
        <v>72</v>
      </c>
      <c r="E134" s="213">
        <v>20.39</v>
      </c>
      <c r="F134" s="165">
        <v>0.21</v>
      </c>
      <c r="G134" s="213">
        <v>37.950000000000003</v>
      </c>
      <c r="H134" s="39"/>
      <c r="J134" s="11"/>
      <c r="K134" s="11"/>
    </row>
    <row r="135" spans="1:11" s="10" customFormat="1" ht="18.75" customHeight="1">
      <c r="A135" s="95">
        <v>80835</v>
      </c>
      <c r="B135" s="144"/>
      <c r="C135" s="94" t="s">
        <v>146</v>
      </c>
      <c r="D135" s="29" t="s">
        <v>72</v>
      </c>
      <c r="E135" s="212">
        <v>20.39</v>
      </c>
      <c r="F135" s="165">
        <v>0.21</v>
      </c>
      <c r="G135" s="212">
        <v>37.950000000000003</v>
      </c>
      <c r="H135" s="39"/>
      <c r="J135" s="11"/>
      <c r="K135" s="11"/>
    </row>
    <row r="136" spans="1:11" s="10" customFormat="1" ht="18.75" customHeight="1">
      <c r="A136" s="106">
        <v>80832</v>
      </c>
      <c r="B136" s="144"/>
      <c r="C136" s="108" t="s">
        <v>147</v>
      </c>
      <c r="D136" s="29" t="s">
        <v>72</v>
      </c>
      <c r="E136" s="213">
        <v>20.39</v>
      </c>
      <c r="F136" s="165">
        <v>0.21</v>
      </c>
      <c r="G136" s="213">
        <v>37.950000000000003</v>
      </c>
      <c r="H136" s="39"/>
      <c r="J136" s="11"/>
      <c r="K136" s="11"/>
    </row>
    <row r="137" spans="1:11" s="10" customFormat="1" ht="18.75" customHeight="1">
      <c r="A137" s="95" t="s">
        <v>148</v>
      </c>
      <c r="B137" s="144"/>
      <c r="C137" s="94" t="s">
        <v>149</v>
      </c>
      <c r="D137" s="29" t="s">
        <v>72</v>
      </c>
      <c r="E137" s="212">
        <v>24.95</v>
      </c>
      <c r="F137" s="165">
        <v>0.21</v>
      </c>
      <c r="G137" s="212">
        <v>46.5</v>
      </c>
      <c r="H137" s="39"/>
      <c r="J137" s="11"/>
      <c r="K137" s="11"/>
    </row>
    <row r="138" spans="1:11" s="10" customFormat="1" ht="18.75" customHeight="1">
      <c r="A138" s="106" t="s">
        <v>150</v>
      </c>
      <c r="B138" s="144"/>
      <c r="C138" s="108" t="s">
        <v>151</v>
      </c>
      <c r="D138" s="29" t="s">
        <v>72</v>
      </c>
      <c r="E138" s="213">
        <v>24.95</v>
      </c>
      <c r="F138" s="165">
        <v>0.21</v>
      </c>
      <c r="G138" s="213">
        <v>46.5</v>
      </c>
      <c r="H138" s="39"/>
      <c r="J138" s="11"/>
      <c r="K138" s="11"/>
    </row>
    <row r="139" spans="1:11" s="10" customFormat="1" ht="18.75" customHeight="1">
      <c r="A139" s="95" t="s">
        <v>152</v>
      </c>
      <c r="B139" s="144"/>
      <c r="C139" s="94" t="s">
        <v>153</v>
      </c>
      <c r="D139" s="29" t="s">
        <v>72</v>
      </c>
      <c r="E139" s="212">
        <v>24.95</v>
      </c>
      <c r="F139" s="165">
        <v>0.21</v>
      </c>
      <c r="G139" s="212">
        <v>46.5</v>
      </c>
      <c r="H139" s="39"/>
      <c r="J139" s="11"/>
      <c r="K139" s="11"/>
    </row>
    <row r="140" spans="1:11" s="10" customFormat="1" ht="18.75" customHeight="1">
      <c r="A140" s="106" t="s">
        <v>154</v>
      </c>
      <c r="B140" s="144"/>
      <c r="C140" s="108" t="s">
        <v>155</v>
      </c>
      <c r="D140" s="29" t="s">
        <v>72</v>
      </c>
      <c r="E140" s="213">
        <v>24.95</v>
      </c>
      <c r="F140" s="165">
        <v>0.21</v>
      </c>
      <c r="G140" s="213">
        <v>46.5</v>
      </c>
      <c r="H140" s="39"/>
      <c r="J140" s="11"/>
      <c r="K140" s="11"/>
    </row>
    <row r="141" spans="1:11" s="10" customFormat="1" ht="18.75" customHeight="1">
      <c r="A141" s="95" t="s">
        <v>156</v>
      </c>
      <c r="B141" s="144"/>
      <c r="C141" s="94" t="s">
        <v>157</v>
      </c>
      <c r="D141" s="29" t="s">
        <v>72</v>
      </c>
      <c r="E141" s="212">
        <v>24.95</v>
      </c>
      <c r="F141" s="165">
        <v>0.21</v>
      </c>
      <c r="G141" s="212">
        <v>46.5</v>
      </c>
      <c r="H141" s="39"/>
      <c r="J141" s="11"/>
      <c r="K141" s="11"/>
    </row>
    <row r="142" spans="1:11" s="10" customFormat="1" ht="18.75" customHeight="1">
      <c r="A142" s="121" t="s">
        <v>158</v>
      </c>
      <c r="B142" s="144"/>
      <c r="C142" s="108" t="s">
        <v>159</v>
      </c>
      <c r="D142" s="29" t="s">
        <v>72</v>
      </c>
      <c r="E142" s="213">
        <v>21.5</v>
      </c>
      <c r="F142" s="165">
        <v>0.21</v>
      </c>
      <c r="G142" s="213">
        <v>39.950000000000003</v>
      </c>
      <c r="H142" s="39"/>
      <c r="J142" s="11"/>
      <c r="K142" s="11"/>
    </row>
    <row r="143" spans="1:11" s="10" customFormat="1" ht="18.75" customHeight="1">
      <c r="A143" s="95">
        <v>80862</v>
      </c>
      <c r="B143" s="144"/>
      <c r="C143" s="94" t="s">
        <v>160</v>
      </c>
      <c r="D143" s="29" t="s">
        <v>72</v>
      </c>
      <c r="E143" s="212">
        <v>21.5</v>
      </c>
      <c r="F143" s="165">
        <v>0.21</v>
      </c>
      <c r="G143" s="212">
        <v>39.950000000000003</v>
      </c>
      <c r="H143" s="39"/>
      <c r="J143" s="11"/>
      <c r="K143" s="11"/>
    </row>
    <row r="144" spans="1:11" s="10" customFormat="1" ht="18.75" customHeight="1">
      <c r="A144" s="121" t="s">
        <v>161</v>
      </c>
      <c r="B144" s="144"/>
      <c r="C144" s="108" t="s">
        <v>293</v>
      </c>
      <c r="D144" s="109" t="s">
        <v>179</v>
      </c>
      <c r="E144" s="213">
        <v>3.95</v>
      </c>
      <c r="F144" s="165">
        <v>0.21</v>
      </c>
      <c r="G144" s="213">
        <v>6.99</v>
      </c>
      <c r="H144" s="39"/>
      <c r="J144" s="11"/>
      <c r="K144" s="11"/>
    </row>
    <row r="145" spans="1:11" s="10" customFormat="1" ht="18.75" customHeight="1">
      <c r="A145" s="95" t="s">
        <v>162</v>
      </c>
      <c r="B145" s="144"/>
      <c r="C145" s="94" t="s">
        <v>163</v>
      </c>
      <c r="D145" s="29" t="s">
        <v>72</v>
      </c>
      <c r="E145" s="212">
        <v>16.95</v>
      </c>
      <c r="F145" s="165">
        <v>0.21</v>
      </c>
      <c r="G145" s="212">
        <v>29.95</v>
      </c>
      <c r="H145" s="39"/>
      <c r="J145" s="11"/>
      <c r="K145" s="11"/>
    </row>
    <row r="146" spans="1:11" s="10" customFormat="1" ht="18.75" customHeight="1">
      <c r="A146" s="106" t="s">
        <v>164</v>
      </c>
      <c r="B146" s="144"/>
      <c r="C146" s="94" t="s">
        <v>165</v>
      </c>
      <c r="D146" s="29" t="s">
        <v>72</v>
      </c>
      <c r="E146" s="213">
        <v>16.95</v>
      </c>
      <c r="F146" s="165">
        <v>0.21</v>
      </c>
      <c r="G146" s="213">
        <v>29.95</v>
      </c>
      <c r="H146" s="39"/>
      <c r="J146" s="11"/>
      <c r="K146" s="11"/>
    </row>
    <row r="147" spans="1:11" s="10" customFormat="1" ht="18.75" customHeight="1">
      <c r="A147" s="95">
        <v>80713</v>
      </c>
      <c r="B147" s="144"/>
      <c r="C147" s="94" t="s">
        <v>166</v>
      </c>
      <c r="D147" s="29" t="s">
        <v>72</v>
      </c>
      <c r="E147" s="212">
        <v>20.91</v>
      </c>
      <c r="F147" s="165">
        <v>0.21</v>
      </c>
      <c r="G147" s="212">
        <v>36.950000000000003</v>
      </c>
      <c r="H147" s="39"/>
      <c r="J147" s="11"/>
      <c r="K147" s="11"/>
    </row>
    <row r="148" spans="1:11" s="10" customFormat="1" ht="18.75" customHeight="1">
      <c r="A148" s="96">
        <v>82010</v>
      </c>
      <c r="B148" s="144"/>
      <c r="C148" s="97" t="s">
        <v>167</v>
      </c>
      <c r="D148" s="29" t="s">
        <v>72</v>
      </c>
      <c r="E148" s="212">
        <v>17.329999999999998</v>
      </c>
      <c r="F148" s="165">
        <v>0.21</v>
      </c>
      <c r="G148" s="212">
        <v>34.950000000000003</v>
      </c>
      <c r="H148" s="39"/>
      <c r="J148" s="11"/>
      <c r="K148" s="11"/>
    </row>
    <row r="149" spans="1:11" s="10" customFormat="1" ht="18.75" customHeight="1">
      <c r="A149" s="96">
        <v>82011</v>
      </c>
      <c r="B149" s="144"/>
      <c r="C149" s="97" t="s">
        <v>168</v>
      </c>
      <c r="D149" s="29" t="s">
        <v>72</v>
      </c>
      <c r="E149" s="212">
        <v>17.329999999999998</v>
      </c>
      <c r="F149" s="165">
        <v>0.21</v>
      </c>
      <c r="G149" s="212">
        <v>34.950000000000003</v>
      </c>
      <c r="H149" s="39"/>
      <c r="J149" s="11"/>
      <c r="K149" s="11"/>
    </row>
    <row r="150" spans="1:11" s="10" customFormat="1" ht="18.75" customHeight="1">
      <c r="A150" s="96">
        <v>81053</v>
      </c>
      <c r="B150" s="144"/>
      <c r="C150" s="97" t="s">
        <v>169</v>
      </c>
      <c r="D150" s="98" t="s">
        <v>178</v>
      </c>
      <c r="E150" s="212">
        <v>4.95</v>
      </c>
      <c r="F150" s="165">
        <v>0.21</v>
      </c>
      <c r="G150" s="212">
        <v>9.99</v>
      </c>
      <c r="H150" s="39"/>
      <c r="J150" s="11"/>
      <c r="K150" s="11"/>
    </row>
    <row r="151" spans="1:11" s="10" customFormat="1" ht="18.75" customHeight="1">
      <c r="A151" s="96">
        <v>81051</v>
      </c>
      <c r="B151" s="144"/>
      <c r="C151" s="97" t="s">
        <v>170</v>
      </c>
      <c r="D151" s="98" t="s">
        <v>178</v>
      </c>
      <c r="E151" s="212">
        <v>3.96</v>
      </c>
      <c r="F151" s="165">
        <v>0.21</v>
      </c>
      <c r="G151" s="212">
        <v>7.99</v>
      </c>
      <c r="H151" s="39"/>
      <c r="J151" s="11"/>
      <c r="K151" s="11"/>
    </row>
    <row r="152" spans="1:11" s="10" customFormat="1" ht="18.75" customHeight="1">
      <c r="A152" s="96">
        <v>81052</v>
      </c>
      <c r="B152" s="144"/>
      <c r="C152" s="97" t="s">
        <v>171</v>
      </c>
      <c r="D152" s="98" t="s">
        <v>178</v>
      </c>
      <c r="E152" s="212">
        <v>4.95</v>
      </c>
      <c r="F152" s="165">
        <v>0.21</v>
      </c>
      <c r="G152" s="212">
        <v>9.99</v>
      </c>
      <c r="H152" s="39"/>
      <c r="J152" s="11"/>
      <c r="K152" s="11"/>
    </row>
    <row r="153" spans="1:11" s="10" customFormat="1" ht="18.75" customHeight="1">
      <c r="A153" s="96">
        <v>81050</v>
      </c>
      <c r="B153" s="144"/>
      <c r="C153" s="97" t="s">
        <v>172</v>
      </c>
      <c r="D153" s="98" t="s">
        <v>178</v>
      </c>
      <c r="E153" s="212">
        <v>3.96</v>
      </c>
      <c r="F153" s="165">
        <v>0.21</v>
      </c>
      <c r="G153" s="212">
        <v>7.99</v>
      </c>
      <c r="H153" s="39"/>
      <c r="J153" s="11"/>
      <c r="K153" s="11"/>
    </row>
    <row r="154" spans="1:11" s="10" customFormat="1" ht="18.75" customHeight="1">
      <c r="A154" s="96">
        <v>80760</v>
      </c>
      <c r="B154" s="144"/>
      <c r="C154" s="97" t="s">
        <v>173</v>
      </c>
      <c r="D154" s="29" t="s">
        <v>72</v>
      </c>
      <c r="E154" s="212">
        <v>2.5</v>
      </c>
      <c r="F154" s="165">
        <v>0.21</v>
      </c>
      <c r="G154" s="212">
        <v>4.95</v>
      </c>
      <c r="H154" s="39"/>
      <c r="J154" s="11"/>
      <c r="K154" s="11"/>
    </row>
    <row r="155" spans="1:11" s="10" customFormat="1" ht="18.75" customHeight="1">
      <c r="A155" s="258">
        <v>80762</v>
      </c>
      <c r="B155" s="144"/>
      <c r="C155" s="259" t="s">
        <v>174</v>
      </c>
      <c r="D155" s="29" t="s">
        <v>72</v>
      </c>
      <c r="E155" s="260">
        <v>2.5</v>
      </c>
      <c r="F155" s="165">
        <v>0.21</v>
      </c>
      <c r="G155" s="260">
        <v>4.95</v>
      </c>
      <c r="H155" s="39"/>
      <c r="J155" s="11"/>
      <c r="K155" s="11"/>
    </row>
    <row r="156" spans="1:11" s="10" customFormat="1" ht="18.75" customHeight="1">
      <c r="A156" s="96">
        <v>80752</v>
      </c>
      <c r="B156" s="144"/>
      <c r="C156" s="97" t="s">
        <v>175</v>
      </c>
      <c r="D156" s="29" t="s">
        <v>72</v>
      </c>
      <c r="E156" s="212">
        <v>8.5</v>
      </c>
      <c r="F156" s="165">
        <v>0.21</v>
      </c>
      <c r="G156" s="212">
        <v>16.95</v>
      </c>
      <c r="H156" s="39"/>
      <c r="J156" s="11"/>
      <c r="K156" s="11"/>
    </row>
    <row r="157" spans="1:11" s="10" customFormat="1" ht="18.75" customHeight="1">
      <c r="A157" s="96">
        <v>80990</v>
      </c>
      <c r="B157" s="144"/>
      <c r="C157" s="97" t="s">
        <v>176</v>
      </c>
      <c r="D157" s="98" t="s">
        <v>180</v>
      </c>
      <c r="E157" s="212">
        <v>2.95</v>
      </c>
      <c r="F157" s="165">
        <v>0.21</v>
      </c>
      <c r="G157" s="212">
        <v>5.95</v>
      </c>
      <c r="H157" s="39"/>
      <c r="J157" s="11"/>
      <c r="K157" s="11"/>
    </row>
    <row r="158" spans="1:11" s="10" customFormat="1" ht="18.75" customHeight="1">
      <c r="A158" s="96">
        <v>80991</v>
      </c>
      <c r="B158" s="144"/>
      <c r="C158" s="97" t="s">
        <v>177</v>
      </c>
      <c r="D158" s="98" t="s">
        <v>181</v>
      </c>
      <c r="E158" s="212">
        <v>1.96</v>
      </c>
      <c r="F158" s="165">
        <v>0.21</v>
      </c>
      <c r="G158" s="212">
        <v>3.95</v>
      </c>
      <c r="H158" s="39"/>
      <c r="J158" s="11"/>
      <c r="K158" s="11"/>
    </row>
    <row r="159" spans="1:11" s="10" customFormat="1" ht="18.75" customHeight="1">
      <c r="A159" s="33"/>
      <c r="B159" s="114"/>
      <c r="C159" s="34"/>
      <c r="D159" s="24"/>
      <c r="E159" s="213"/>
      <c r="F159" s="161"/>
      <c r="G159" s="213"/>
      <c r="H159" s="25"/>
      <c r="J159" s="11"/>
      <c r="K159" s="11"/>
    </row>
    <row r="160" spans="1:11" s="10" customFormat="1" ht="18.75" customHeight="1">
      <c r="A160" s="123"/>
      <c r="B160" s="127"/>
      <c r="C160" s="86" t="s">
        <v>195</v>
      </c>
      <c r="D160" s="124"/>
      <c r="E160" s="215"/>
      <c r="F160" s="162"/>
      <c r="G160" s="215"/>
      <c r="H160" s="125"/>
      <c r="J160" s="11"/>
      <c r="K160" s="11"/>
    </row>
    <row r="161" spans="1:11" s="10" customFormat="1" ht="18.75" customHeight="1">
      <c r="A161" s="266">
        <v>86010</v>
      </c>
      <c r="B161" s="267"/>
      <c r="C161" s="268" t="s">
        <v>182</v>
      </c>
      <c r="D161" s="269" t="s">
        <v>196</v>
      </c>
      <c r="E161" s="270">
        <v>34.799999999999997</v>
      </c>
      <c r="F161" s="271">
        <v>0.21</v>
      </c>
      <c r="G161" s="272">
        <v>0</v>
      </c>
      <c r="H161" s="273"/>
      <c r="J161" s="11"/>
      <c r="K161" s="11"/>
    </row>
    <row r="162" spans="1:11" s="10" customFormat="1" ht="18.75" customHeight="1">
      <c r="A162" s="274">
        <v>86030</v>
      </c>
      <c r="B162" s="267"/>
      <c r="C162" s="275" t="s">
        <v>183</v>
      </c>
      <c r="D162" s="276" t="s">
        <v>196</v>
      </c>
      <c r="E162" s="277">
        <v>34.799999999999997</v>
      </c>
      <c r="F162" s="278">
        <v>0.21</v>
      </c>
      <c r="G162" s="279">
        <v>0</v>
      </c>
      <c r="H162" s="273"/>
      <c r="J162" s="11"/>
      <c r="K162" s="11"/>
    </row>
    <row r="163" spans="1:11" s="10" customFormat="1" ht="18.75" customHeight="1">
      <c r="A163" s="266">
        <v>86020</v>
      </c>
      <c r="B163" s="267"/>
      <c r="C163" s="268" t="s">
        <v>184</v>
      </c>
      <c r="D163" s="276" t="s">
        <v>196</v>
      </c>
      <c r="E163" s="270">
        <v>34.799999999999997</v>
      </c>
      <c r="F163" s="278">
        <v>0.21</v>
      </c>
      <c r="G163" s="280">
        <v>0</v>
      </c>
      <c r="H163" s="273"/>
      <c r="J163" s="11"/>
      <c r="K163" s="11"/>
    </row>
    <row r="164" spans="1:11" s="10" customFormat="1" ht="18.75" customHeight="1">
      <c r="A164" s="274">
        <v>86000</v>
      </c>
      <c r="B164" s="267"/>
      <c r="C164" s="275" t="s">
        <v>185</v>
      </c>
      <c r="D164" s="276" t="s">
        <v>196</v>
      </c>
      <c r="E164" s="277">
        <v>34.799999999999997</v>
      </c>
      <c r="F164" s="278">
        <v>0.21</v>
      </c>
      <c r="G164" s="279">
        <v>0</v>
      </c>
      <c r="H164" s="273"/>
      <c r="J164" s="11"/>
      <c r="K164" s="11"/>
    </row>
    <row r="165" spans="1:11" s="10" customFormat="1" ht="18.75" customHeight="1">
      <c r="A165" s="274">
        <v>86040</v>
      </c>
      <c r="B165" s="267"/>
      <c r="C165" s="275" t="s">
        <v>186</v>
      </c>
      <c r="D165" s="276" t="s">
        <v>196</v>
      </c>
      <c r="E165" s="277">
        <v>34.799999999999997</v>
      </c>
      <c r="F165" s="278">
        <v>0.21</v>
      </c>
      <c r="G165" s="279">
        <v>0</v>
      </c>
      <c r="H165" s="273"/>
      <c r="J165" s="11"/>
      <c r="K165" s="11"/>
    </row>
    <row r="166" spans="1:11" s="10" customFormat="1" ht="18.75" customHeight="1">
      <c r="A166" s="266"/>
      <c r="B166" s="267"/>
      <c r="C166" s="268"/>
      <c r="D166" s="276"/>
      <c r="E166" s="270"/>
      <c r="F166" s="281"/>
      <c r="G166" s="280"/>
      <c r="H166" s="273"/>
      <c r="J166" s="11"/>
      <c r="K166" s="11"/>
    </row>
    <row r="167" spans="1:11" s="10" customFormat="1" ht="18.75" customHeight="1">
      <c r="A167" s="274">
        <v>86050</v>
      </c>
      <c r="B167" s="267"/>
      <c r="C167" s="275" t="s">
        <v>187</v>
      </c>
      <c r="D167" s="276" t="s">
        <v>197</v>
      </c>
      <c r="E167" s="277">
        <v>1.45</v>
      </c>
      <c r="F167" s="278">
        <v>0.21</v>
      </c>
      <c r="G167" s="277">
        <v>2.75</v>
      </c>
      <c r="H167" s="273"/>
      <c r="J167" s="11"/>
      <c r="K167" s="11"/>
    </row>
    <row r="168" spans="1:11" s="10" customFormat="1" ht="18.75" customHeight="1">
      <c r="A168" s="266">
        <v>86060</v>
      </c>
      <c r="B168" s="267"/>
      <c r="C168" s="268" t="s">
        <v>188</v>
      </c>
      <c r="D168" s="276" t="s">
        <v>197</v>
      </c>
      <c r="E168" s="270">
        <v>1.45</v>
      </c>
      <c r="F168" s="278">
        <v>0.21</v>
      </c>
      <c r="G168" s="270">
        <v>2.75</v>
      </c>
      <c r="H168" s="273"/>
      <c r="J168" s="11"/>
      <c r="K168" s="11"/>
    </row>
    <row r="169" spans="1:11" s="10" customFormat="1" ht="18.75" customHeight="1">
      <c r="A169" s="274">
        <v>86070</v>
      </c>
      <c r="B169" s="267"/>
      <c r="C169" s="275" t="s">
        <v>189</v>
      </c>
      <c r="D169" s="276" t="s">
        <v>197</v>
      </c>
      <c r="E169" s="277">
        <v>1.45</v>
      </c>
      <c r="F169" s="278">
        <v>0.21</v>
      </c>
      <c r="G169" s="277">
        <v>2.75</v>
      </c>
      <c r="H169" s="273"/>
      <c r="J169" s="11"/>
      <c r="K169" s="11"/>
    </row>
    <row r="170" spans="1:11" s="10" customFormat="1" ht="18.75" customHeight="1">
      <c r="A170" s="266">
        <v>86080</v>
      </c>
      <c r="B170" s="267"/>
      <c r="C170" s="268" t="s">
        <v>190</v>
      </c>
      <c r="D170" s="276" t="s">
        <v>197</v>
      </c>
      <c r="E170" s="270">
        <v>1.45</v>
      </c>
      <c r="F170" s="278">
        <v>0.21</v>
      </c>
      <c r="G170" s="270">
        <v>2.75</v>
      </c>
      <c r="H170" s="273"/>
      <c r="J170" s="11"/>
      <c r="K170" s="11"/>
    </row>
    <row r="171" spans="1:11" s="10" customFormat="1" ht="18.75" customHeight="1">
      <c r="A171" s="274"/>
      <c r="B171" s="267"/>
      <c r="C171" s="275"/>
      <c r="D171" s="276"/>
      <c r="E171" s="277"/>
      <c r="F171" s="281"/>
      <c r="G171" s="277"/>
      <c r="H171" s="273"/>
      <c r="J171" s="11"/>
      <c r="K171" s="11"/>
    </row>
    <row r="172" spans="1:11" s="10" customFormat="1" ht="18.75" customHeight="1">
      <c r="A172" s="266">
        <v>86100</v>
      </c>
      <c r="B172" s="267"/>
      <c r="C172" s="268" t="s">
        <v>191</v>
      </c>
      <c r="D172" s="276" t="s">
        <v>198</v>
      </c>
      <c r="E172" s="270">
        <v>2.99</v>
      </c>
      <c r="F172" s="278">
        <v>0.21</v>
      </c>
      <c r="G172" s="270">
        <v>5.99</v>
      </c>
      <c r="H172" s="273"/>
      <c r="J172" s="11"/>
      <c r="K172" s="11"/>
    </row>
    <row r="173" spans="1:11" s="10" customFormat="1" ht="18.75" customHeight="1">
      <c r="A173" s="274">
        <v>86110</v>
      </c>
      <c r="B173" s="267"/>
      <c r="C173" s="275" t="s">
        <v>192</v>
      </c>
      <c r="D173" s="276" t="s">
        <v>198</v>
      </c>
      <c r="E173" s="277">
        <v>2.99</v>
      </c>
      <c r="F173" s="278">
        <v>0.21</v>
      </c>
      <c r="G173" s="277">
        <v>5.99</v>
      </c>
      <c r="H173" s="273"/>
      <c r="J173" s="11"/>
      <c r="K173" s="11"/>
    </row>
    <row r="174" spans="1:11" s="10" customFormat="1" ht="18.75" customHeight="1">
      <c r="A174" s="266">
        <v>86120</v>
      </c>
      <c r="B174" s="267"/>
      <c r="C174" s="268" t="s">
        <v>193</v>
      </c>
      <c r="D174" s="276" t="s">
        <v>198</v>
      </c>
      <c r="E174" s="270">
        <v>2.99</v>
      </c>
      <c r="F174" s="278">
        <v>0.21</v>
      </c>
      <c r="G174" s="270">
        <v>5.99</v>
      </c>
      <c r="H174" s="273"/>
      <c r="J174" s="11"/>
      <c r="K174" s="11"/>
    </row>
    <row r="175" spans="1:11" s="10" customFormat="1" ht="18.75" customHeight="1">
      <c r="A175" s="274">
        <v>86130</v>
      </c>
      <c r="B175" s="267"/>
      <c r="C175" s="275" t="s">
        <v>194</v>
      </c>
      <c r="D175" s="276" t="s">
        <v>198</v>
      </c>
      <c r="E175" s="277">
        <v>2.99</v>
      </c>
      <c r="F175" s="278">
        <v>0.21</v>
      </c>
      <c r="G175" s="277">
        <v>5.99</v>
      </c>
      <c r="H175" s="273"/>
      <c r="J175" s="11"/>
      <c r="K175" s="11"/>
    </row>
    <row r="176" spans="1:11" s="10" customFormat="1" ht="18.75" customHeight="1">
      <c r="A176" s="33"/>
      <c r="B176" s="114"/>
      <c r="C176" s="34"/>
      <c r="D176" s="24"/>
      <c r="E176" s="213"/>
      <c r="F176" s="161"/>
      <c r="G176" s="213"/>
      <c r="H176" s="25"/>
      <c r="J176" s="11"/>
      <c r="K176" s="11"/>
    </row>
    <row r="177" spans="1:11" s="10" customFormat="1" ht="18.75" customHeight="1">
      <c r="A177" s="123"/>
      <c r="B177" s="127"/>
      <c r="C177" s="86" t="s">
        <v>287</v>
      </c>
      <c r="D177" s="124"/>
      <c r="E177" s="215"/>
      <c r="F177" s="162"/>
      <c r="G177" s="215"/>
      <c r="H177" s="125"/>
      <c r="J177" s="11"/>
      <c r="K177" s="11"/>
    </row>
    <row r="178" spans="1:11" s="10" customFormat="1" ht="18.75" customHeight="1">
      <c r="A178" s="106" t="s">
        <v>199</v>
      </c>
      <c r="B178" s="144"/>
      <c r="C178" s="108" t="s">
        <v>200</v>
      </c>
      <c r="D178" s="98" t="s">
        <v>274</v>
      </c>
      <c r="E178" s="242">
        <v>2.4900000000000002</v>
      </c>
      <c r="F178" s="165">
        <v>0.21</v>
      </c>
      <c r="G178" s="242">
        <v>4.99</v>
      </c>
      <c r="H178" s="39"/>
      <c r="J178" s="11"/>
      <c r="K178" s="11"/>
    </row>
    <row r="179" spans="1:11" s="10" customFormat="1" ht="18.75" customHeight="1">
      <c r="A179" s="95" t="s">
        <v>201</v>
      </c>
      <c r="B179" s="144"/>
      <c r="C179" s="94" t="s">
        <v>202</v>
      </c>
      <c r="D179" s="98" t="s">
        <v>274</v>
      </c>
      <c r="E179" s="239">
        <v>2.4900000000000002</v>
      </c>
      <c r="F179" s="165">
        <v>0.21</v>
      </c>
      <c r="G179" s="239">
        <v>4.99</v>
      </c>
      <c r="H179" s="39"/>
      <c r="J179" s="11"/>
      <c r="K179" s="11"/>
    </row>
    <row r="180" spans="1:11" s="10" customFormat="1" ht="18.75" customHeight="1">
      <c r="A180" s="106" t="s">
        <v>203</v>
      </c>
      <c r="B180" s="144"/>
      <c r="C180" s="108" t="s">
        <v>204</v>
      </c>
      <c r="D180" s="98" t="s">
        <v>274</v>
      </c>
      <c r="E180" s="242">
        <v>2.4900000000000002</v>
      </c>
      <c r="F180" s="165">
        <v>0.21</v>
      </c>
      <c r="G180" s="242">
        <v>4.99</v>
      </c>
      <c r="H180" s="39"/>
      <c r="J180" s="11"/>
      <c r="K180" s="11"/>
    </row>
    <row r="181" spans="1:11" s="10" customFormat="1" ht="18.75" customHeight="1">
      <c r="A181" s="95" t="s">
        <v>205</v>
      </c>
      <c r="B181" s="144"/>
      <c r="C181" s="94" t="s">
        <v>206</v>
      </c>
      <c r="D181" s="98" t="s">
        <v>274</v>
      </c>
      <c r="E181" s="239">
        <v>2.4900000000000002</v>
      </c>
      <c r="F181" s="165">
        <v>0.21</v>
      </c>
      <c r="G181" s="239">
        <v>4.99</v>
      </c>
      <c r="H181" s="39"/>
      <c r="J181" s="11"/>
      <c r="K181" s="11"/>
    </row>
    <row r="182" spans="1:11" s="10" customFormat="1" ht="18.75" customHeight="1">
      <c r="A182" s="106" t="s">
        <v>207</v>
      </c>
      <c r="B182" s="144"/>
      <c r="C182" s="108" t="s">
        <v>208</v>
      </c>
      <c r="D182" s="98" t="s">
        <v>274</v>
      </c>
      <c r="E182" s="242">
        <v>2.4900000000000002</v>
      </c>
      <c r="F182" s="165">
        <v>0.21</v>
      </c>
      <c r="G182" s="242">
        <v>4.99</v>
      </c>
      <c r="H182" s="39"/>
      <c r="J182" s="11"/>
      <c r="K182" s="11"/>
    </row>
    <row r="183" spans="1:11" s="10" customFormat="1" ht="18.75" customHeight="1">
      <c r="A183" s="95" t="s">
        <v>209</v>
      </c>
      <c r="B183" s="144"/>
      <c r="C183" s="94" t="s">
        <v>210</v>
      </c>
      <c r="D183" s="98" t="s">
        <v>274</v>
      </c>
      <c r="E183" s="239">
        <v>2.4900000000000002</v>
      </c>
      <c r="F183" s="165">
        <v>0.21</v>
      </c>
      <c r="G183" s="239">
        <v>4.99</v>
      </c>
      <c r="H183" s="39"/>
      <c r="J183" s="11"/>
      <c r="K183" s="11"/>
    </row>
    <row r="184" spans="1:11" s="10" customFormat="1" ht="18.75" customHeight="1">
      <c r="A184" s="106" t="s">
        <v>211</v>
      </c>
      <c r="B184" s="144"/>
      <c r="C184" s="108" t="s">
        <v>212</v>
      </c>
      <c r="D184" s="98" t="s">
        <v>274</v>
      </c>
      <c r="E184" s="242">
        <v>2.4900000000000002</v>
      </c>
      <c r="F184" s="165">
        <v>0.21</v>
      </c>
      <c r="G184" s="242">
        <v>4.99</v>
      </c>
      <c r="H184" s="39"/>
      <c r="J184" s="11"/>
      <c r="K184" s="11"/>
    </row>
    <row r="185" spans="1:11" s="10" customFormat="1" ht="18.75" customHeight="1">
      <c r="A185" s="95" t="s">
        <v>213</v>
      </c>
      <c r="B185" s="144"/>
      <c r="C185" s="94" t="s">
        <v>214</v>
      </c>
      <c r="D185" s="98" t="s">
        <v>274</v>
      </c>
      <c r="E185" s="239">
        <v>2.4900000000000002</v>
      </c>
      <c r="F185" s="165">
        <v>0.21</v>
      </c>
      <c r="G185" s="239">
        <v>4.99</v>
      </c>
      <c r="H185" s="39"/>
      <c r="J185" s="11"/>
      <c r="K185" s="11"/>
    </row>
    <row r="186" spans="1:11" s="10" customFormat="1" ht="18.75" customHeight="1">
      <c r="A186" s="106" t="s">
        <v>215</v>
      </c>
      <c r="B186" s="144"/>
      <c r="C186" s="108" t="s">
        <v>216</v>
      </c>
      <c r="D186" s="98" t="s">
        <v>274</v>
      </c>
      <c r="E186" s="242">
        <v>2.4900000000000002</v>
      </c>
      <c r="F186" s="165">
        <v>0.21</v>
      </c>
      <c r="G186" s="242">
        <v>4.99</v>
      </c>
      <c r="H186" s="39"/>
      <c r="J186" s="11"/>
      <c r="K186" s="11"/>
    </row>
    <row r="187" spans="1:11" s="10" customFormat="1" ht="18.75" customHeight="1">
      <c r="A187" s="95" t="s">
        <v>217</v>
      </c>
      <c r="B187" s="144"/>
      <c r="C187" s="94" t="s">
        <v>218</v>
      </c>
      <c r="D187" s="98" t="s">
        <v>274</v>
      </c>
      <c r="E187" s="239">
        <v>2.4900000000000002</v>
      </c>
      <c r="F187" s="165">
        <v>0.21</v>
      </c>
      <c r="G187" s="239">
        <v>4.99</v>
      </c>
      <c r="H187" s="39"/>
      <c r="J187" s="11"/>
      <c r="K187" s="11"/>
    </row>
    <row r="188" spans="1:11" s="10" customFormat="1" ht="18.75" customHeight="1">
      <c r="A188" s="288">
        <v>86315</v>
      </c>
      <c r="B188" s="267"/>
      <c r="C188" s="289" t="s">
        <v>415</v>
      </c>
      <c r="D188" s="276" t="s">
        <v>274</v>
      </c>
      <c r="E188" s="280">
        <v>2.4900000000000002</v>
      </c>
      <c r="F188" s="278">
        <v>0.21</v>
      </c>
      <c r="G188" s="280">
        <v>4.99</v>
      </c>
      <c r="H188" s="273"/>
      <c r="J188" s="11"/>
      <c r="K188" s="11"/>
    </row>
    <row r="189" spans="1:11" s="10" customFormat="1" ht="18.75" customHeight="1">
      <c r="A189" s="95" t="s">
        <v>219</v>
      </c>
      <c r="B189" s="144"/>
      <c r="C189" s="94" t="s">
        <v>220</v>
      </c>
      <c r="D189" s="98" t="s">
        <v>274</v>
      </c>
      <c r="E189" s="239">
        <v>2.4900000000000002</v>
      </c>
      <c r="F189" s="165">
        <v>0.21</v>
      </c>
      <c r="G189" s="239">
        <v>4.99</v>
      </c>
      <c r="H189" s="39"/>
      <c r="J189" s="11"/>
      <c r="K189" s="11"/>
    </row>
    <row r="190" spans="1:11" s="10" customFormat="1" ht="18.75" customHeight="1">
      <c r="A190" s="106" t="s">
        <v>221</v>
      </c>
      <c r="B190" s="144"/>
      <c r="C190" s="108" t="s">
        <v>222</v>
      </c>
      <c r="D190" s="98" t="s">
        <v>274</v>
      </c>
      <c r="E190" s="242">
        <v>2.4900000000000002</v>
      </c>
      <c r="F190" s="165">
        <v>0.21</v>
      </c>
      <c r="G190" s="242">
        <v>4.99</v>
      </c>
      <c r="H190" s="39"/>
      <c r="J190" s="11"/>
      <c r="K190" s="11"/>
    </row>
    <row r="191" spans="1:11" s="10" customFormat="1" ht="18.75" customHeight="1">
      <c r="A191" s="95" t="s">
        <v>223</v>
      </c>
      <c r="B191" s="144"/>
      <c r="C191" s="94" t="s">
        <v>224</v>
      </c>
      <c r="D191" s="98" t="s">
        <v>274</v>
      </c>
      <c r="E191" s="239">
        <v>2.4900000000000002</v>
      </c>
      <c r="F191" s="165">
        <v>0.21</v>
      </c>
      <c r="G191" s="239">
        <v>4.99</v>
      </c>
      <c r="H191" s="39"/>
      <c r="J191" s="11"/>
      <c r="K191" s="11"/>
    </row>
    <row r="192" spans="1:11" s="10" customFormat="1" ht="18.75" customHeight="1">
      <c r="A192" s="106" t="s">
        <v>225</v>
      </c>
      <c r="B192" s="144"/>
      <c r="C192" s="108" t="s">
        <v>226</v>
      </c>
      <c r="D192" s="98" t="s">
        <v>274</v>
      </c>
      <c r="E192" s="242">
        <v>2.4900000000000002</v>
      </c>
      <c r="F192" s="165">
        <v>0.21</v>
      </c>
      <c r="G192" s="242">
        <v>4.99</v>
      </c>
      <c r="H192" s="39"/>
      <c r="J192" s="11"/>
      <c r="K192" s="11"/>
    </row>
    <row r="193" spans="1:11" s="10" customFormat="1" ht="18.75" customHeight="1">
      <c r="A193" s="95"/>
      <c r="B193" s="144"/>
      <c r="C193" s="94"/>
      <c r="D193" s="90"/>
      <c r="E193" s="239"/>
      <c r="F193" s="165"/>
      <c r="G193" s="239"/>
      <c r="H193" s="39"/>
      <c r="J193" s="11"/>
      <c r="K193" s="11"/>
    </row>
    <row r="194" spans="1:11" s="10" customFormat="1" ht="18.75" customHeight="1">
      <c r="A194" s="95">
        <v>86324</v>
      </c>
      <c r="B194" s="144"/>
      <c r="C194" s="94" t="s">
        <v>227</v>
      </c>
      <c r="D194" s="98" t="s">
        <v>275</v>
      </c>
      <c r="E194" s="239">
        <v>5.67</v>
      </c>
      <c r="F194" s="165">
        <v>0.21</v>
      </c>
      <c r="G194" s="239">
        <v>10.99</v>
      </c>
      <c r="H194" s="39"/>
      <c r="J194" s="11"/>
      <c r="K194" s="11"/>
    </row>
    <row r="195" spans="1:11" s="10" customFormat="1" ht="18.75" customHeight="1">
      <c r="A195" s="106">
        <v>86331</v>
      </c>
      <c r="B195" s="144"/>
      <c r="C195" s="94" t="s">
        <v>228</v>
      </c>
      <c r="D195" s="98" t="s">
        <v>275</v>
      </c>
      <c r="E195" s="239">
        <v>5.67</v>
      </c>
      <c r="F195" s="165">
        <v>0.21</v>
      </c>
      <c r="G195" s="239">
        <v>10.99</v>
      </c>
      <c r="H195" s="39"/>
      <c r="J195" s="11"/>
      <c r="K195" s="11"/>
    </row>
    <row r="196" spans="1:11" s="10" customFormat="1" ht="18.75" customHeight="1">
      <c r="A196" s="106">
        <v>86320</v>
      </c>
      <c r="B196" s="144"/>
      <c r="C196" s="94" t="s">
        <v>229</v>
      </c>
      <c r="D196" s="98" t="s">
        <v>275</v>
      </c>
      <c r="E196" s="239">
        <v>5.67</v>
      </c>
      <c r="F196" s="165">
        <v>0.21</v>
      </c>
      <c r="G196" s="239">
        <v>10.99</v>
      </c>
      <c r="H196" s="39"/>
      <c r="J196" s="11"/>
      <c r="K196" s="11"/>
    </row>
    <row r="197" spans="1:11" s="10" customFormat="1" ht="18.75" customHeight="1">
      <c r="A197" s="95">
        <v>86322</v>
      </c>
      <c r="B197" s="144"/>
      <c r="C197" s="94" t="s">
        <v>230</v>
      </c>
      <c r="D197" s="98" t="s">
        <v>275</v>
      </c>
      <c r="E197" s="239">
        <v>5.67</v>
      </c>
      <c r="F197" s="165">
        <v>0.21</v>
      </c>
      <c r="G197" s="239">
        <v>10.99</v>
      </c>
      <c r="H197" s="39"/>
      <c r="J197" s="11"/>
      <c r="K197" s="11"/>
    </row>
    <row r="198" spans="1:11" s="10" customFormat="1" ht="18.75" customHeight="1">
      <c r="A198" s="106">
        <v>86323</v>
      </c>
      <c r="B198" s="144"/>
      <c r="C198" s="94" t="s">
        <v>231</v>
      </c>
      <c r="D198" s="98" t="s">
        <v>275</v>
      </c>
      <c r="E198" s="212">
        <v>5.67</v>
      </c>
      <c r="F198" s="165">
        <v>0.21</v>
      </c>
      <c r="G198" s="212">
        <v>10.99</v>
      </c>
      <c r="H198" s="39"/>
      <c r="J198" s="11"/>
      <c r="K198" s="11"/>
    </row>
    <row r="199" spans="1:11" s="10" customFormat="1" ht="18.75" customHeight="1">
      <c r="A199" s="95">
        <v>86330</v>
      </c>
      <c r="B199" s="144"/>
      <c r="C199" s="94" t="s">
        <v>232</v>
      </c>
      <c r="D199" s="98" t="s">
        <v>275</v>
      </c>
      <c r="E199" s="212">
        <v>5.67</v>
      </c>
      <c r="F199" s="165">
        <v>0.21</v>
      </c>
      <c r="G199" s="212">
        <v>10.99</v>
      </c>
      <c r="H199" s="39"/>
      <c r="J199" s="11"/>
      <c r="K199" s="11"/>
    </row>
    <row r="200" spans="1:11" s="10" customFormat="1" ht="18.75" customHeight="1">
      <c r="A200" s="106">
        <v>86325</v>
      </c>
      <c r="B200" s="144"/>
      <c r="C200" s="94" t="s">
        <v>233</v>
      </c>
      <c r="D200" s="98" t="s">
        <v>275</v>
      </c>
      <c r="E200" s="212">
        <v>5.67</v>
      </c>
      <c r="F200" s="165">
        <v>0.21</v>
      </c>
      <c r="G200" s="212">
        <v>10.99</v>
      </c>
      <c r="H200" s="39"/>
      <c r="J200" s="11"/>
      <c r="K200" s="11"/>
    </row>
    <row r="201" spans="1:11" s="10" customFormat="1" ht="18.75" customHeight="1">
      <c r="A201" s="290">
        <v>86332</v>
      </c>
      <c r="B201" s="267"/>
      <c r="C201" s="291" t="s">
        <v>416</v>
      </c>
      <c r="D201" s="276" t="s">
        <v>275</v>
      </c>
      <c r="E201" s="279">
        <v>5.67</v>
      </c>
      <c r="F201" s="278">
        <v>0.21</v>
      </c>
      <c r="G201" s="279">
        <v>10.99</v>
      </c>
      <c r="H201" s="273"/>
      <c r="J201" s="11"/>
      <c r="K201" s="11"/>
    </row>
    <row r="202" spans="1:11" s="10" customFormat="1" ht="18.75" customHeight="1">
      <c r="A202" s="106">
        <v>86326</v>
      </c>
      <c r="B202" s="144"/>
      <c r="C202" s="94" t="s">
        <v>234</v>
      </c>
      <c r="D202" s="98" t="s">
        <v>275</v>
      </c>
      <c r="E202" s="212">
        <v>5.67</v>
      </c>
      <c r="F202" s="165">
        <v>0.21</v>
      </c>
      <c r="G202" s="212">
        <v>10.99</v>
      </c>
      <c r="H202" s="39"/>
      <c r="J202" s="11"/>
      <c r="K202" s="11"/>
    </row>
    <row r="203" spans="1:11" s="10" customFormat="1" ht="18.75" customHeight="1">
      <c r="A203" s="95"/>
      <c r="B203" s="144"/>
      <c r="C203" s="94"/>
      <c r="D203" s="98"/>
      <c r="E203" s="212"/>
      <c r="F203" s="165"/>
      <c r="G203" s="212"/>
      <c r="H203" s="39"/>
      <c r="J203" s="11"/>
      <c r="K203" s="11"/>
    </row>
    <row r="204" spans="1:11" s="10" customFormat="1" ht="18.75" customHeight="1">
      <c r="A204" s="95">
        <v>86346</v>
      </c>
      <c r="B204" s="144"/>
      <c r="C204" s="94" t="s">
        <v>338</v>
      </c>
      <c r="D204" s="98" t="s">
        <v>337</v>
      </c>
      <c r="E204" s="212">
        <v>3.86</v>
      </c>
      <c r="F204" s="165">
        <v>0.21</v>
      </c>
      <c r="G204" s="212">
        <v>7.49</v>
      </c>
      <c r="H204" s="39"/>
      <c r="J204" s="11"/>
      <c r="K204" s="11"/>
    </row>
    <row r="205" spans="1:11" s="10" customFormat="1" ht="18.75" customHeight="1">
      <c r="A205" s="106">
        <v>86342</v>
      </c>
      <c r="B205" s="144"/>
      <c r="C205" s="94" t="s">
        <v>339</v>
      </c>
      <c r="D205" s="98" t="s">
        <v>337</v>
      </c>
      <c r="E205" s="212">
        <v>3.86</v>
      </c>
      <c r="F205" s="165">
        <v>0.21</v>
      </c>
      <c r="G205" s="212">
        <v>7.49</v>
      </c>
      <c r="H205" s="39"/>
      <c r="J205" s="11"/>
      <c r="K205" s="11"/>
    </row>
    <row r="206" spans="1:11" s="10" customFormat="1" ht="18.75" customHeight="1">
      <c r="A206" s="95">
        <v>86340</v>
      </c>
      <c r="B206" s="144"/>
      <c r="C206" s="94" t="s">
        <v>340</v>
      </c>
      <c r="D206" s="98" t="s">
        <v>337</v>
      </c>
      <c r="E206" s="212">
        <v>3.86</v>
      </c>
      <c r="F206" s="165">
        <v>0.21</v>
      </c>
      <c r="G206" s="212">
        <v>7.49</v>
      </c>
      <c r="H206" s="39"/>
      <c r="J206" s="11"/>
      <c r="K206" s="11"/>
    </row>
    <row r="207" spans="1:11" s="10" customFormat="1" ht="18.75" customHeight="1">
      <c r="A207" s="106">
        <v>86344</v>
      </c>
      <c r="B207" s="144"/>
      <c r="C207" s="94" t="s">
        <v>341</v>
      </c>
      <c r="D207" s="98" t="s">
        <v>337</v>
      </c>
      <c r="E207" s="212">
        <v>3.86</v>
      </c>
      <c r="F207" s="165">
        <v>0.21</v>
      </c>
      <c r="G207" s="212">
        <v>7.49</v>
      </c>
      <c r="H207" s="39"/>
      <c r="J207" s="11"/>
      <c r="K207" s="11"/>
    </row>
    <row r="208" spans="1:11" s="10" customFormat="1" ht="18.75" customHeight="1">
      <c r="A208" s="95"/>
      <c r="B208" s="144"/>
      <c r="C208" s="94"/>
      <c r="D208" s="98"/>
      <c r="E208" s="212"/>
      <c r="F208" s="165"/>
      <c r="G208" s="212"/>
      <c r="H208" s="39"/>
      <c r="J208" s="11"/>
      <c r="K208" s="11"/>
    </row>
    <row r="209" spans="1:11" s="10" customFormat="1" ht="18.75" customHeight="1">
      <c r="A209" s="106">
        <v>86410</v>
      </c>
      <c r="B209" s="144"/>
      <c r="C209" s="108" t="s">
        <v>235</v>
      </c>
      <c r="D209" s="98" t="s">
        <v>276</v>
      </c>
      <c r="E209" s="213">
        <v>74.73</v>
      </c>
      <c r="F209" s="165">
        <v>0.21</v>
      </c>
      <c r="G209" s="212">
        <v>0</v>
      </c>
      <c r="H209" s="39"/>
      <c r="J209" s="11"/>
      <c r="K209" s="11"/>
    </row>
    <row r="210" spans="1:11" s="10" customFormat="1" ht="18.75" customHeight="1">
      <c r="A210" s="95">
        <v>86411</v>
      </c>
      <c r="B210" s="144"/>
      <c r="C210" s="94" t="s">
        <v>236</v>
      </c>
      <c r="D210" s="98" t="s">
        <v>276</v>
      </c>
      <c r="E210" s="212">
        <v>74.73</v>
      </c>
      <c r="F210" s="165">
        <v>0.21</v>
      </c>
      <c r="G210" s="212">
        <v>0</v>
      </c>
      <c r="H210" s="39"/>
      <c r="J210" s="11"/>
      <c r="K210" s="11"/>
    </row>
    <row r="211" spans="1:11" s="10" customFormat="1" ht="18.75" customHeight="1">
      <c r="A211" s="106">
        <v>86412</v>
      </c>
      <c r="B211" s="144"/>
      <c r="C211" s="108" t="s">
        <v>237</v>
      </c>
      <c r="D211" s="98" t="s">
        <v>276</v>
      </c>
      <c r="E211" s="213">
        <v>74.73</v>
      </c>
      <c r="F211" s="165">
        <v>0.21</v>
      </c>
      <c r="G211" s="212">
        <v>0</v>
      </c>
      <c r="H211" s="39"/>
      <c r="J211" s="11"/>
      <c r="K211" s="11"/>
    </row>
    <row r="212" spans="1:11" s="10" customFormat="1" ht="18.75" customHeight="1">
      <c r="A212" s="95">
        <v>86413</v>
      </c>
      <c r="B212" s="144"/>
      <c r="C212" s="94" t="s">
        <v>238</v>
      </c>
      <c r="D212" s="98" t="s">
        <v>276</v>
      </c>
      <c r="E212" s="212">
        <v>74.73</v>
      </c>
      <c r="F212" s="165">
        <v>0.21</v>
      </c>
      <c r="G212" s="212">
        <v>0</v>
      </c>
      <c r="H212" s="39"/>
      <c r="J212" s="11"/>
      <c r="K212" s="11"/>
    </row>
    <row r="213" spans="1:11" s="10" customFormat="1" ht="18.75" customHeight="1">
      <c r="A213" s="106">
        <v>86414</v>
      </c>
      <c r="B213" s="144"/>
      <c r="C213" s="108" t="s">
        <v>239</v>
      </c>
      <c r="D213" s="98" t="s">
        <v>276</v>
      </c>
      <c r="E213" s="213">
        <v>74.73</v>
      </c>
      <c r="F213" s="165">
        <v>0.21</v>
      </c>
      <c r="G213" s="212">
        <v>0</v>
      </c>
      <c r="H213" s="39"/>
      <c r="J213" s="11"/>
      <c r="K213" s="11"/>
    </row>
    <row r="214" spans="1:11" s="10" customFormat="1" ht="18.75" customHeight="1">
      <c r="A214" s="95">
        <v>86415</v>
      </c>
      <c r="B214" s="144"/>
      <c r="C214" s="94" t="s">
        <v>240</v>
      </c>
      <c r="D214" s="98" t="s">
        <v>276</v>
      </c>
      <c r="E214" s="212">
        <v>74.73</v>
      </c>
      <c r="F214" s="165">
        <v>0.21</v>
      </c>
      <c r="G214" s="212">
        <v>0</v>
      </c>
      <c r="H214" s="39"/>
      <c r="J214" s="11"/>
      <c r="K214" s="11"/>
    </row>
    <row r="215" spans="1:11" s="10" customFormat="1" ht="18.75" customHeight="1">
      <c r="A215" s="106">
        <v>86416</v>
      </c>
      <c r="B215" s="144"/>
      <c r="C215" s="108" t="s">
        <v>241</v>
      </c>
      <c r="D215" s="98" t="s">
        <v>276</v>
      </c>
      <c r="E215" s="213">
        <v>74.73</v>
      </c>
      <c r="F215" s="165">
        <v>0.21</v>
      </c>
      <c r="G215" s="212">
        <v>0</v>
      </c>
      <c r="H215" s="39"/>
      <c r="J215" s="11"/>
      <c r="K215" s="11"/>
    </row>
    <row r="216" spans="1:11" s="10" customFormat="1" ht="18.75" customHeight="1">
      <c r="A216" s="95">
        <v>86417</v>
      </c>
      <c r="B216" s="144"/>
      <c r="C216" s="94" t="s">
        <v>242</v>
      </c>
      <c r="D216" s="98" t="s">
        <v>276</v>
      </c>
      <c r="E216" s="212">
        <v>74.73</v>
      </c>
      <c r="F216" s="165">
        <v>0.21</v>
      </c>
      <c r="G216" s="212">
        <v>0</v>
      </c>
      <c r="H216" s="39"/>
      <c r="J216" s="11"/>
      <c r="K216" s="11"/>
    </row>
    <row r="217" spans="1:11" s="10" customFormat="1" ht="18.75" customHeight="1">
      <c r="A217" s="106">
        <v>86418</v>
      </c>
      <c r="B217" s="144"/>
      <c r="C217" s="108" t="s">
        <v>243</v>
      </c>
      <c r="D217" s="98" t="s">
        <v>276</v>
      </c>
      <c r="E217" s="213">
        <v>74.73</v>
      </c>
      <c r="F217" s="165">
        <v>0.21</v>
      </c>
      <c r="G217" s="212">
        <v>0</v>
      </c>
      <c r="H217" s="39"/>
      <c r="J217" s="11"/>
      <c r="K217" s="11"/>
    </row>
    <row r="218" spans="1:11" s="10" customFormat="1" ht="18.75" customHeight="1">
      <c r="A218" s="95">
        <v>86419</v>
      </c>
      <c r="B218" s="144"/>
      <c r="C218" s="94" t="s">
        <v>244</v>
      </c>
      <c r="D218" s="98" t="s">
        <v>276</v>
      </c>
      <c r="E218" s="212">
        <v>74.73</v>
      </c>
      <c r="F218" s="165">
        <v>0.21</v>
      </c>
      <c r="G218" s="212">
        <v>0</v>
      </c>
      <c r="H218" s="39"/>
      <c r="J218" s="11"/>
      <c r="K218" s="11"/>
    </row>
    <row r="219" spans="1:11" s="10" customFormat="1" ht="18.75" customHeight="1">
      <c r="A219" s="106">
        <v>86420</v>
      </c>
      <c r="B219" s="144"/>
      <c r="C219" s="108" t="s">
        <v>245</v>
      </c>
      <c r="D219" s="98" t="s">
        <v>276</v>
      </c>
      <c r="E219" s="213">
        <v>74.73</v>
      </c>
      <c r="F219" s="165">
        <v>0.21</v>
      </c>
      <c r="G219" s="212">
        <v>0</v>
      </c>
      <c r="H219" s="39"/>
      <c r="J219" s="11"/>
      <c r="K219" s="11"/>
    </row>
    <row r="220" spans="1:11" s="10" customFormat="1" ht="18.75" customHeight="1">
      <c r="A220" s="95">
        <v>86421</v>
      </c>
      <c r="B220" s="144"/>
      <c r="C220" s="94" t="s">
        <v>246</v>
      </c>
      <c r="D220" s="98" t="s">
        <v>276</v>
      </c>
      <c r="E220" s="212">
        <v>74.73</v>
      </c>
      <c r="F220" s="165">
        <v>0.21</v>
      </c>
      <c r="G220" s="212">
        <v>0</v>
      </c>
      <c r="H220" s="39"/>
      <c r="J220" s="11"/>
      <c r="K220" s="11"/>
    </row>
    <row r="221" spans="1:11" s="10" customFormat="1" ht="18.75" customHeight="1">
      <c r="A221" s="106">
        <v>86422</v>
      </c>
      <c r="B221" s="144"/>
      <c r="C221" s="108" t="s">
        <v>247</v>
      </c>
      <c r="D221" s="98" t="s">
        <v>276</v>
      </c>
      <c r="E221" s="213">
        <v>74.73</v>
      </c>
      <c r="F221" s="165">
        <v>0.21</v>
      </c>
      <c r="G221" s="212">
        <v>0</v>
      </c>
      <c r="H221" s="39"/>
      <c r="J221" s="11"/>
      <c r="K221" s="11"/>
    </row>
    <row r="222" spans="1:11" s="10" customFormat="1" ht="18.75" customHeight="1">
      <c r="A222" s="95">
        <v>86423</v>
      </c>
      <c r="B222" s="144"/>
      <c r="C222" s="94" t="s">
        <v>248</v>
      </c>
      <c r="D222" s="98" t="s">
        <v>276</v>
      </c>
      <c r="E222" s="212">
        <v>74.73</v>
      </c>
      <c r="F222" s="165">
        <v>0.21</v>
      </c>
      <c r="G222" s="212">
        <v>0</v>
      </c>
      <c r="H222" s="39"/>
      <c r="J222" s="11"/>
      <c r="K222" s="11"/>
    </row>
    <row r="223" spans="1:11" s="10" customFormat="1" ht="18.75" customHeight="1">
      <c r="A223" s="106">
        <v>86424</v>
      </c>
      <c r="B223" s="144"/>
      <c r="C223" s="108" t="s">
        <v>249</v>
      </c>
      <c r="D223" s="98" t="s">
        <v>276</v>
      </c>
      <c r="E223" s="213">
        <v>74.73</v>
      </c>
      <c r="F223" s="165">
        <v>0.21</v>
      </c>
      <c r="G223" s="212">
        <v>0</v>
      </c>
      <c r="H223" s="39"/>
      <c r="J223" s="11"/>
      <c r="K223" s="11"/>
    </row>
    <row r="224" spans="1:11" s="10" customFormat="1" ht="18.75" customHeight="1">
      <c r="A224" s="95"/>
      <c r="B224" s="144"/>
      <c r="C224" s="94"/>
      <c r="D224" s="90"/>
      <c r="E224" s="212"/>
      <c r="F224" s="165"/>
      <c r="G224" s="212"/>
      <c r="H224" s="39"/>
      <c r="J224" s="11"/>
      <c r="K224" s="11"/>
    </row>
    <row r="225" spans="1:11" s="10" customFormat="1" ht="24">
      <c r="A225" s="106">
        <v>86450</v>
      </c>
      <c r="B225" s="144"/>
      <c r="C225" s="122" t="s">
        <v>250</v>
      </c>
      <c r="D225" s="98" t="s">
        <v>277</v>
      </c>
      <c r="E225" s="213">
        <v>74.73</v>
      </c>
      <c r="F225" s="165">
        <v>0.21</v>
      </c>
      <c r="G225" s="212">
        <v>0</v>
      </c>
      <c r="H225" s="39"/>
      <c r="J225" s="11"/>
      <c r="K225" s="11"/>
    </row>
    <row r="226" spans="1:11" s="10" customFormat="1" ht="35.25">
      <c r="A226" s="95">
        <v>86451</v>
      </c>
      <c r="B226" s="144"/>
      <c r="C226" s="101" t="s">
        <v>251</v>
      </c>
      <c r="D226" s="98" t="s">
        <v>278</v>
      </c>
      <c r="E226" s="212">
        <v>74.73</v>
      </c>
      <c r="F226" s="165">
        <v>0.21</v>
      </c>
      <c r="G226" s="212">
        <v>0</v>
      </c>
      <c r="H226" s="39"/>
      <c r="J226" s="11"/>
      <c r="K226" s="11"/>
    </row>
    <row r="227" spans="1:11" s="10" customFormat="1" ht="24">
      <c r="A227" s="95">
        <v>86452</v>
      </c>
      <c r="B227" s="144"/>
      <c r="C227" s="101" t="s">
        <v>252</v>
      </c>
      <c r="D227" s="98"/>
      <c r="E227" s="212">
        <v>74.73</v>
      </c>
      <c r="F227" s="165">
        <v>0.21</v>
      </c>
      <c r="G227" s="212">
        <v>0</v>
      </c>
      <c r="H227" s="39"/>
      <c r="J227" s="11"/>
      <c r="K227" s="11"/>
    </row>
    <row r="228" spans="1:11" s="10" customFormat="1" ht="18.75" customHeight="1">
      <c r="A228" s="95">
        <v>86453</v>
      </c>
      <c r="B228" s="144"/>
      <c r="C228" s="101" t="s">
        <v>253</v>
      </c>
      <c r="D228" s="98"/>
      <c r="E228" s="212">
        <v>79.73</v>
      </c>
      <c r="F228" s="165">
        <v>0.21</v>
      </c>
      <c r="G228" s="212">
        <v>0</v>
      </c>
      <c r="H228" s="39"/>
      <c r="J228" s="11"/>
      <c r="K228" s="11"/>
    </row>
    <row r="229" spans="1:11" s="10" customFormat="1" ht="18.75" customHeight="1">
      <c r="A229" s="95"/>
      <c r="B229" s="144"/>
      <c r="C229" s="102"/>
      <c r="D229" s="90"/>
      <c r="E229" s="212"/>
      <c r="F229" s="165"/>
      <c r="G229" s="212"/>
      <c r="H229" s="39"/>
      <c r="J229" s="11"/>
      <c r="K229" s="11"/>
    </row>
    <row r="230" spans="1:11" s="10" customFormat="1" ht="18.75" customHeight="1">
      <c r="A230" s="95">
        <v>86347</v>
      </c>
      <c r="B230" s="144"/>
      <c r="C230" s="261" t="s">
        <v>342</v>
      </c>
      <c r="D230" s="98" t="s">
        <v>198</v>
      </c>
      <c r="E230" s="239">
        <v>3.6</v>
      </c>
      <c r="F230" s="165">
        <v>0.21</v>
      </c>
      <c r="G230" s="239">
        <v>6.99</v>
      </c>
      <c r="H230" s="39"/>
      <c r="J230" s="11"/>
      <c r="K230" s="11"/>
    </row>
    <row r="231" spans="1:11" s="10" customFormat="1" ht="18.75" customHeight="1">
      <c r="A231" s="95">
        <v>86343</v>
      </c>
      <c r="B231" s="144"/>
      <c r="C231" s="261" t="s">
        <v>343</v>
      </c>
      <c r="D231" s="98" t="s">
        <v>198</v>
      </c>
      <c r="E231" s="239">
        <v>3.6</v>
      </c>
      <c r="F231" s="165">
        <v>0.21</v>
      </c>
      <c r="G231" s="239">
        <v>6.99</v>
      </c>
      <c r="H231" s="39"/>
      <c r="J231" s="11"/>
      <c r="K231" s="11"/>
    </row>
    <row r="232" spans="1:11" s="10" customFormat="1" ht="18.75" customHeight="1">
      <c r="A232" s="95">
        <v>86341</v>
      </c>
      <c r="B232" s="144"/>
      <c r="C232" s="261" t="s">
        <v>344</v>
      </c>
      <c r="D232" s="98" t="s">
        <v>198</v>
      </c>
      <c r="E232" s="239">
        <v>3.6</v>
      </c>
      <c r="F232" s="165">
        <v>0.21</v>
      </c>
      <c r="G232" s="239">
        <v>6.99</v>
      </c>
      <c r="H232" s="39"/>
      <c r="J232" s="11"/>
      <c r="K232" s="11"/>
    </row>
    <row r="233" spans="1:11" s="10" customFormat="1" ht="18.75" customHeight="1">
      <c r="A233" s="95">
        <v>86345</v>
      </c>
      <c r="B233" s="144"/>
      <c r="C233" s="261" t="s">
        <v>345</v>
      </c>
      <c r="D233" s="98" t="s">
        <v>198</v>
      </c>
      <c r="E233" s="239">
        <v>3.6</v>
      </c>
      <c r="F233" s="165">
        <v>0.21</v>
      </c>
      <c r="G233" s="239">
        <v>6.99</v>
      </c>
      <c r="H233" s="39"/>
      <c r="J233" s="11"/>
      <c r="K233" s="11"/>
    </row>
    <row r="234" spans="1:11" s="10" customFormat="1" ht="18.75" customHeight="1">
      <c r="A234" s="95"/>
      <c r="B234" s="144"/>
      <c r="C234" s="102"/>
      <c r="D234" s="90"/>
      <c r="E234" s="239"/>
      <c r="F234" s="165"/>
      <c r="G234" s="239"/>
      <c r="H234" s="39"/>
      <c r="J234" s="11"/>
      <c r="K234" s="11"/>
    </row>
    <row r="235" spans="1:11" s="10" customFormat="1" ht="18.75" customHeight="1">
      <c r="A235" s="95">
        <v>86500</v>
      </c>
      <c r="B235" s="144"/>
      <c r="C235" s="261" t="s">
        <v>254</v>
      </c>
      <c r="D235" s="98" t="s">
        <v>279</v>
      </c>
      <c r="E235" s="239">
        <v>1.6061983471074384</v>
      </c>
      <c r="F235" s="165">
        <v>0.21</v>
      </c>
      <c r="G235" s="239">
        <v>2.99</v>
      </c>
      <c r="H235" s="39"/>
      <c r="J235" s="11"/>
      <c r="K235" s="11"/>
    </row>
    <row r="236" spans="1:11" s="10" customFormat="1" ht="18.75" customHeight="1">
      <c r="A236" s="95">
        <v>86501</v>
      </c>
      <c r="B236" s="144"/>
      <c r="C236" s="92" t="s">
        <v>255</v>
      </c>
      <c r="D236" s="98" t="s">
        <v>279</v>
      </c>
      <c r="E236" s="239">
        <v>1.6061983471074384</v>
      </c>
      <c r="F236" s="165">
        <v>0.21</v>
      </c>
      <c r="G236" s="239">
        <v>2.99</v>
      </c>
      <c r="H236" s="39"/>
      <c r="J236" s="11"/>
      <c r="K236" s="11"/>
    </row>
    <row r="237" spans="1:11" s="10" customFormat="1" ht="18.75" customHeight="1">
      <c r="A237" s="95">
        <v>86502</v>
      </c>
      <c r="B237" s="144"/>
      <c r="C237" s="94" t="s">
        <v>256</v>
      </c>
      <c r="D237" s="98" t="s">
        <v>279</v>
      </c>
      <c r="E237" s="239">
        <v>1.6061983471074384</v>
      </c>
      <c r="F237" s="165">
        <v>0.21</v>
      </c>
      <c r="G237" s="239">
        <v>2.99</v>
      </c>
      <c r="H237" s="39"/>
      <c r="J237" s="11"/>
      <c r="K237" s="11"/>
    </row>
    <row r="238" spans="1:11" s="10" customFormat="1" ht="18.75" customHeight="1">
      <c r="A238" s="95">
        <v>86503</v>
      </c>
      <c r="B238" s="144"/>
      <c r="C238" s="94" t="s">
        <v>257</v>
      </c>
      <c r="D238" s="98" t="s">
        <v>279</v>
      </c>
      <c r="E238" s="239">
        <v>1.6061983471074384</v>
      </c>
      <c r="F238" s="165">
        <v>0.21</v>
      </c>
      <c r="G238" s="239">
        <v>2.99</v>
      </c>
      <c r="H238" s="39"/>
      <c r="J238" s="11"/>
      <c r="K238" s="11"/>
    </row>
    <row r="239" spans="1:11" s="10" customFormat="1" ht="18.75" customHeight="1">
      <c r="A239" s="95">
        <v>86504</v>
      </c>
      <c r="B239" s="144"/>
      <c r="C239" s="94" t="s">
        <v>258</v>
      </c>
      <c r="D239" s="98" t="s">
        <v>279</v>
      </c>
      <c r="E239" s="239">
        <v>1.6061983471074384</v>
      </c>
      <c r="F239" s="165">
        <v>0.21</v>
      </c>
      <c r="G239" s="239">
        <v>2.99</v>
      </c>
      <c r="H239" s="39"/>
      <c r="J239" s="11"/>
      <c r="K239" s="11"/>
    </row>
    <row r="240" spans="1:11" s="10" customFormat="1" ht="18.75" customHeight="1">
      <c r="A240" s="95">
        <v>86505</v>
      </c>
      <c r="B240" s="144"/>
      <c r="C240" s="94" t="s">
        <v>259</v>
      </c>
      <c r="D240" s="98" t="s">
        <v>279</v>
      </c>
      <c r="E240" s="239">
        <v>1.6061983471074384</v>
      </c>
      <c r="F240" s="165">
        <v>0.21</v>
      </c>
      <c r="G240" s="239">
        <v>2.99</v>
      </c>
      <c r="H240" s="39"/>
      <c r="J240" s="11"/>
      <c r="K240" s="11"/>
    </row>
    <row r="241" spans="1:11" s="10" customFormat="1" ht="18.75" customHeight="1">
      <c r="A241" s="95"/>
      <c r="B241" s="144"/>
      <c r="C241" s="94"/>
      <c r="D241" s="90"/>
      <c r="E241" s="212"/>
      <c r="F241" s="165"/>
      <c r="G241" s="212"/>
      <c r="H241" s="39"/>
      <c r="J241" s="11"/>
      <c r="K241" s="11"/>
    </row>
    <row r="242" spans="1:11" s="10" customFormat="1" ht="24">
      <c r="A242" s="95">
        <v>86591</v>
      </c>
      <c r="B242" s="144"/>
      <c r="C242" s="103" t="s">
        <v>260</v>
      </c>
      <c r="D242" s="98" t="s">
        <v>280</v>
      </c>
      <c r="E242" s="212">
        <v>28.91</v>
      </c>
      <c r="F242" s="165">
        <v>0.21</v>
      </c>
      <c r="G242" s="212">
        <v>0</v>
      </c>
      <c r="H242" s="39"/>
      <c r="J242" s="11"/>
      <c r="K242" s="11"/>
    </row>
    <row r="243" spans="1:11" s="10" customFormat="1" ht="18.75" customHeight="1">
      <c r="A243" s="95"/>
      <c r="B243" s="144"/>
      <c r="C243" s="103"/>
      <c r="D243" s="90"/>
      <c r="E243" s="212"/>
      <c r="F243" s="165"/>
      <c r="G243" s="212"/>
      <c r="H243" s="39"/>
      <c r="J243" s="11"/>
      <c r="K243" s="11"/>
    </row>
    <row r="244" spans="1:11" s="10" customFormat="1" ht="18.75" customHeight="1">
      <c r="A244" s="95">
        <v>86601</v>
      </c>
      <c r="B244" s="144"/>
      <c r="C244" s="103" t="s">
        <v>261</v>
      </c>
      <c r="D244" s="98" t="s">
        <v>281</v>
      </c>
      <c r="E244" s="212">
        <v>3.22</v>
      </c>
      <c r="F244" s="165">
        <v>0.21</v>
      </c>
      <c r="G244" s="212">
        <v>5.99</v>
      </c>
      <c r="H244" s="39"/>
      <c r="J244" s="11"/>
      <c r="K244" s="11"/>
    </row>
    <row r="245" spans="1:11" s="10" customFormat="1" ht="18.75" customHeight="1">
      <c r="A245" s="95">
        <v>86602</v>
      </c>
      <c r="B245" s="144"/>
      <c r="C245" s="103" t="s">
        <v>262</v>
      </c>
      <c r="D245" s="98" t="s">
        <v>281</v>
      </c>
      <c r="E245" s="212">
        <v>3.22</v>
      </c>
      <c r="F245" s="165">
        <v>0.21</v>
      </c>
      <c r="G245" s="212">
        <v>5.99</v>
      </c>
      <c r="H245" s="39"/>
      <c r="J245" s="11"/>
      <c r="K245" s="11"/>
    </row>
    <row r="246" spans="1:11" s="10" customFormat="1" ht="18.75" customHeight="1">
      <c r="A246" s="95">
        <v>86603</v>
      </c>
      <c r="B246" s="144"/>
      <c r="C246" s="103" t="s">
        <v>263</v>
      </c>
      <c r="D246" s="98" t="s">
        <v>281</v>
      </c>
      <c r="E246" s="212">
        <v>3.22</v>
      </c>
      <c r="F246" s="165">
        <v>0.21</v>
      </c>
      <c r="G246" s="212">
        <v>5.99</v>
      </c>
      <c r="H246" s="39"/>
      <c r="J246" s="11"/>
      <c r="K246" s="11"/>
    </row>
    <row r="247" spans="1:11" s="10" customFormat="1" ht="18.75" customHeight="1">
      <c r="A247" s="95">
        <v>86621</v>
      </c>
      <c r="B247" s="144"/>
      <c r="C247" s="103" t="s">
        <v>264</v>
      </c>
      <c r="D247" s="98" t="s">
        <v>281</v>
      </c>
      <c r="E247" s="212">
        <v>3.22</v>
      </c>
      <c r="F247" s="165">
        <v>0.21</v>
      </c>
      <c r="G247" s="212">
        <v>5.99</v>
      </c>
      <c r="H247" s="39"/>
      <c r="J247" s="11"/>
      <c r="K247" s="11"/>
    </row>
    <row r="248" spans="1:11" s="10" customFormat="1" ht="18.75" customHeight="1">
      <c r="A248" s="95">
        <v>86622</v>
      </c>
      <c r="B248" s="144"/>
      <c r="C248" s="103" t="s">
        <v>265</v>
      </c>
      <c r="D248" s="98" t="s">
        <v>281</v>
      </c>
      <c r="E248" s="212">
        <v>3.22</v>
      </c>
      <c r="F248" s="165">
        <v>0.21</v>
      </c>
      <c r="G248" s="212">
        <v>5.99</v>
      </c>
      <c r="H248" s="39"/>
      <c r="J248" s="11"/>
      <c r="K248" s="11"/>
    </row>
    <row r="249" spans="1:11" s="10" customFormat="1" ht="18.75" customHeight="1">
      <c r="A249" s="95">
        <v>86623</v>
      </c>
      <c r="B249" s="144"/>
      <c r="C249" s="103" t="s">
        <v>266</v>
      </c>
      <c r="D249" s="98" t="s">
        <v>281</v>
      </c>
      <c r="E249" s="212">
        <v>3.22</v>
      </c>
      <c r="F249" s="165">
        <v>0.21</v>
      </c>
      <c r="G249" s="212">
        <v>5.99</v>
      </c>
      <c r="H249" s="39"/>
      <c r="J249" s="11"/>
      <c r="K249" s="11"/>
    </row>
    <row r="250" spans="1:11" s="10" customFormat="1" ht="18.75" customHeight="1">
      <c r="A250" s="95">
        <v>86624</v>
      </c>
      <c r="B250" s="144"/>
      <c r="C250" s="103" t="s">
        <v>267</v>
      </c>
      <c r="D250" s="98" t="s">
        <v>281</v>
      </c>
      <c r="E250" s="212">
        <v>3.22</v>
      </c>
      <c r="F250" s="165">
        <v>0.21</v>
      </c>
      <c r="G250" s="212">
        <v>5.99</v>
      </c>
      <c r="H250" s="39"/>
      <c r="J250" s="11"/>
      <c r="K250" s="11"/>
    </row>
    <row r="251" spans="1:11" s="10" customFormat="1" ht="18.75" customHeight="1">
      <c r="A251" s="95">
        <v>86625</v>
      </c>
      <c r="B251" s="144"/>
      <c r="C251" s="103" t="s">
        <v>268</v>
      </c>
      <c r="D251" s="98" t="s">
        <v>281</v>
      </c>
      <c r="E251" s="212">
        <v>3.22</v>
      </c>
      <c r="F251" s="165">
        <v>0.21</v>
      </c>
      <c r="G251" s="212">
        <v>5.99</v>
      </c>
      <c r="H251" s="39"/>
      <c r="J251" s="11"/>
      <c r="K251" s="11"/>
    </row>
    <row r="252" spans="1:11" s="10" customFormat="1" ht="18.75" customHeight="1">
      <c r="A252" s="104">
        <v>86626</v>
      </c>
      <c r="B252" s="144"/>
      <c r="C252" s="94" t="s">
        <v>269</v>
      </c>
      <c r="D252" s="98" t="s">
        <v>281</v>
      </c>
      <c r="E252" s="212">
        <v>3.22</v>
      </c>
      <c r="F252" s="165">
        <v>0.21</v>
      </c>
      <c r="G252" s="212">
        <v>5.99</v>
      </c>
      <c r="H252" s="39"/>
      <c r="J252" s="11"/>
      <c r="K252" s="11"/>
    </row>
    <row r="253" spans="1:11" s="10" customFormat="1" ht="18.75" customHeight="1">
      <c r="A253" s="95"/>
      <c r="B253" s="144"/>
      <c r="C253" s="94"/>
      <c r="D253" s="90"/>
      <c r="E253" s="212"/>
      <c r="F253" s="165"/>
      <c r="G253" s="212"/>
      <c r="H253" s="39"/>
      <c r="J253" s="11"/>
      <c r="K253" s="11"/>
    </row>
    <row r="254" spans="1:11" s="10" customFormat="1" ht="18.75" customHeight="1">
      <c r="A254" s="95">
        <v>86691</v>
      </c>
      <c r="B254" s="144"/>
      <c r="C254" s="105" t="s">
        <v>270</v>
      </c>
      <c r="D254" s="98" t="s">
        <v>280</v>
      </c>
      <c r="E254" s="212">
        <v>57.92</v>
      </c>
      <c r="F254" s="165">
        <v>0.21</v>
      </c>
      <c r="G254" s="212">
        <v>0</v>
      </c>
      <c r="H254" s="39"/>
      <c r="J254" s="11"/>
      <c r="K254" s="11"/>
    </row>
    <row r="255" spans="1:11" s="10" customFormat="1" ht="18.75" customHeight="1">
      <c r="A255" s="106"/>
      <c r="B255" s="144"/>
      <c r="C255" s="108"/>
      <c r="D255" s="90"/>
      <c r="E255" s="213"/>
      <c r="F255" s="165"/>
      <c r="G255" s="213"/>
      <c r="H255" s="39"/>
      <c r="J255" s="11"/>
      <c r="K255" s="11"/>
    </row>
    <row r="256" spans="1:11" s="10" customFormat="1" ht="18.75" customHeight="1">
      <c r="A256" s="95">
        <v>86701</v>
      </c>
      <c r="B256" s="144"/>
      <c r="C256" s="94" t="s">
        <v>271</v>
      </c>
      <c r="D256" s="98" t="s">
        <v>72</v>
      </c>
      <c r="E256" s="212">
        <v>16.09</v>
      </c>
      <c r="F256" s="165">
        <v>0.21</v>
      </c>
      <c r="G256" s="212">
        <v>29.95</v>
      </c>
      <c r="H256" s="39"/>
      <c r="J256" s="11"/>
      <c r="K256" s="11"/>
    </row>
    <row r="257" spans="1:11" s="10" customFormat="1" ht="18.75" customHeight="1">
      <c r="A257" s="95">
        <v>86702</v>
      </c>
      <c r="B257" s="144"/>
      <c r="C257" s="94" t="s">
        <v>272</v>
      </c>
      <c r="D257" s="98" t="s">
        <v>72</v>
      </c>
      <c r="E257" s="212">
        <v>16.09</v>
      </c>
      <c r="F257" s="165">
        <v>0.21</v>
      </c>
      <c r="G257" s="212">
        <v>29.95</v>
      </c>
      <c r="H257" s="39"/>
      <c r="J257" s="11"/>
      <c r="K257" s="11"/>
    </row>
    <row r="258" spans="1:11" s="10" customFormat="1" ht="18.75" customHeight="1">
      <c r="A258" s="95">
        <v>86703</v>
      </c>
      <c r="B258" s="144"/>
      <c r="C258" s="94" t="s">
        <v>273</v>
      </c>
      <c r="D258" s="98" t="s">
        <v>72</v>
      </c>
      <c r="E258" s="212">
        <v>16.09</v>
      </c>
      <c r="F258" s="165">
        <v>0.21</v>
      </c>
      <c r="G258" s="212">
        <v>29.95</v>
      </c>
      <c r="H258" s="39"/>
      <c r="J258" s="11"/>
      <c r="K258" s="11"/>
    </row>
    <row r="259" spans="1:11" s="10" customFormat="1" ht="18.75" customHeight="1">
      <c r="A259" s="95">
        <v>86731</v>
      </c>
      <c r="B259" s="144"/>
      <c r="C259" s="94" t="s">
        <v>374</v>
      </c>
      <c r="D259" s="98" t="s">
        <v>376</v>
      </c>
      <c r="E259" s="212">
        <v>9.4</v>
      </c>
      <c r="F259" s="165">
        <v>0.21</v>
      </c>
      <c r="G259" s="212">
        <v>17.489999999999998</v>
      </c>
      <c r="H259" s="39"/>
      <c r="J259" s="11"/>
      <c r="K259" s="11"/>
    </row>
    <row r="260" spans="1:11" s="10" customFormat="1" ht="18.75" customHeight="1">
      <c r="A260" s="95">
        <v>86732</v>
      </c>
      <c r="B260" s="144"/>
      <c r="C260" s="94" t="s">
        <v>375</v>
      </c>
      <c r="D260" s="98" t="s">
        <v>376</v>
      </c>
      <c r="E260" s="212">
        <v>9.4</v>
      </c>
      <c r="F260" s="165">
        <v>0.21</v>
      </c>
      <c r="G260" s="212">
        <v>17.489999999999998</v>
      </c>
      <c r="H260" s="39"/>
      <c r="J260" s="11"/>
      <c r="K260" s="11"/>
    </row>
    <row r="261" spans="1:11" s="10" customFormat="1" ht="18.75" customHeight="1">
      <c r="A261" s="95">
        <v>86753</v>
      </c>
      <c r="B261" s="144"/>
      <c r="C261" s="94" t="s">
        <v>372</v>
      </c>
      <c r="D261" s="98" t="s">
        <v>282</v>
      </c>
      <c r="E261" s="212">
        <v>8.0299999999999994</v>
      </c>
      <c r="F261" s="165">
        <v>0.21</v>
      </c>
      <c r="G261" s="212">
        <v>14.95</v>
      </c>
      <c r="H261" s="39"/>
      <c r="J261" s="11"/>
      <c r="K261" s="11"/>
    </row>
    <row r="262" spans="1:11" s="10" customFormat="1" ht="18.75" customHeight="1">
      <c r="A262" s="95">
        <v>86754</v>
      </c>
      <c r="B262" s="144"/>
      <c r="C262" s="94" t="s">
        <v>373</v>
      </c>
      <c r="D262" s="98" t="s">
        <v>282</v>
      </c>
      <c r="E262" s="212">
        <v>8.0299999999999994</v>
      </c>
      <c r="F262" s="165">
        <v>0.21</v>
      </c>
      <c r="G262" s="212">
        <v>14.95</v>
      </c>
      <c r="H262" s="39"/>
      <c r="J262" s="11"/>
      <c r="K262" s="11"/>
    </row>
    <row r="263" spans="1:11" s="10" customFormat="1" ht="18.75" customHeight="1">
      <c r="A263" s="33"/>
      <c r="B263" s="114"/>
      <c r="C263" s="34"/>
      <c r="D263" s="24"/>
      <c r="E263" s="213"/>
      <c r="F263" s="161"/>
      <c r="G263" s="213"/>
      <c r="H263" s="25"/>
      <c r="J263" s="11"/>
      <c r="K263" s="11"/>
    </row>
    <row r="264" spans="1:11" s="10" customFormat="1" ht="18.75" customHeight="1">
      <c r="A264" s="123"/>
      <c r="B264" s="127"/>
      <c r="C264" s="86" t="s">
        <v>346</v>
      </c>
      <c r="D264" s="124"/>
      <c r="E264" s="215"/>
      <c r="F264" s="162"/>
      <c r="G264" s="215"/>
      <c r="H264" s="125"/>
      <c r="J264" s="11"/>
      <c r="K264" s="11"/>
    </row>
    <row r="265" spans="1:11" s="10" customFormat="1" ht="18.75" customHeight="1">
      <c r="A265" s="190" t="s">
        <v>347</v>
      </c>
      <c r="B265" s="144"/>
      <c r="C265" s="108" t="s">
        <v>359</v>
      </c>
      <c r="D265" s="98" t="s">
        <v>292</v>
      </c>
      <c r="E265" s="213">
        <v>3.73</v>
      </c>
      <c r="F265" s="165">
        <v>0.21</v>
      </c>
      <c r="G265" s="213">
        <v>6.95</v>
      </c>
      <c r="H265" s="39"/>
      <c r="J265" s="11"/>
      <c r="K265" s="11"/>
    </row>
    <row r="266" spans="1:11" s="10" customFormat="1" ht="18.75" customHeight="1">
      <c r="A266" s="191" t="s">
        <v>348</v>
      </c>
      <c r="B266" s="144"/>
      <c r="C266" s="94" t="s">
        <v>360</v>
      </c>
      <c r="D266" s="98" t="s">
        <v>292</v>
      </c>
      <c r="E266" s="212">
        <v>3.2</v>
      </c>
      <c r="F266" s="165">
        <v>0.21</v>
      </c>
      <c r="G266" s="212">
        <v>5.95</v>
      </c>
      <c r="H266" s="39"/>
      <c r="J266" s="11"/>
      <c r="K266" s="11"/>
    </row>
    <row r="267" spans="1:11" s="10" customFormat="1" ht="18.75" customHeight="1">
      <c r="A267" s="191" t="s">
        <v>349</v>
      </c>
      <c r="B267" s="144"/>
      <c r="C267" s="94" t="s">
        <v>361</v>
      </c>
      <c r="D267" s="98" t="s">
        <v>292</v>
      </c>
      <c r="E267" s="212">
        <v>3.2</v>
      </c>
      <c r="F267" s="165">
        <v>0.21</v>
      </c>
      <c r="G267" s="212">
        <v>5.95</v>
      </c>
      <c r="H267" s="39"/>
      <c r="J267" s="11"/>
      <c r="K267" s="11"/>
    </row>
    <row r="268" spans="1:11" s="10" customFormat="1" ht="18.75" customHeight="1">
      <c r="A268" s="191" t="s">
        <v>350</v>
      </c>
      <c r="B268" s="144"/>
      <c r="C268" s="94" t="s">
        <v>362</v>
      </c>
      <c r="D268" s="98" t="s">
        <v>292</v>
      </c>
      <c r="E268" s="212">
        <v>3.2</v>
      </c>
      <c r="F268" s="165">
        <v>0.21</v>
      </c>
      <c r="G268" s="212">
        <v>5.95</v>
      </c>
      <c r="H268" s="39"/>
      <c r="J268" s="11"/>
      <c r="K268" s="11"/>
    </row>
    <row r="269" spans="1:11" s="10" customFormat="1" ht="18.75" customHeight="1">
      <c r="A269" s="191" t="s">
        <v>351</v>
      </c>
      <c r="B269" s="144"/>
      <c r="C269" s="94" t="s">
        <v>363</v>
      </c>
      <c r="D269" s="98" t="s">
        <v>364</v>
      </c>
      <c r="E269" s="212">
        <v>3.2</v>
      </c>
      <c r="F269" s="165">
        <v>0.21</v>
      </c>
      <c r="G269" s="212">
        <v>5.95</v>
      </c>
      <c r="H269" s="39"/>
      <c r="J269" s="11"/>
      <c r="K269" s="11"/>
    </row>
    <row r="270" spans="1:11" s="10" customFormat="1" ht="18.75" customHeight="1">
      <c r="A270" s="191" t="s">
        <v>352</v>
      </c>
      <c r="B270" s="144"/>
      <c r="C270" s="94" t="s">
        <v>365</v>
      </c>
      <c r="D270" s="98" t="s">
        <v>292</v>
      </c>
      <c r="E270" s="212">
        <v>3.2</v>
      </c>
      <c r="F270" s="165">
        <v>0.21</v>
      </c>
      <c r="G270" s="212">
        <v>5.95</v>
      </c>
      <c r="H270" s="39"/>
      <c r="J270" s="11"/>
      <c r="K270" s="11"/>
    </row>
    <row r="271" spans="1:11" s="10" customFormat="1" ht="18.75" customHeight="1">
      <c r="A271" s="191" t="s">
        <v>353</v>
      </c>
      <c r="B271" s="144"/>
      <c r="C271" s="94" t="s">
        <v>366</v>
      </c>
      <c r="D271" s="98" t="s">
        <v>292</v>
      </c>
      <c r="E271" s="212">
        <v>3.2</v>
      </c>
      <c r="F271" s="165">
        <v>0.21</v>
      </c>
      <c r="G271" s="212">
        <v>5.95</v>
      </c>
      <c r="H271" s="39"/>
      <c r="J271" s="11"/>
      <c r="K271" s="11"/>
    </row>
    <row r="272" spans="1:11" s="10" customFormat="1" ht="18.75" customHeight="1">
      <c r="A272" s="191" t="s">
        <v>354</v>
      </c>
      <c r="B272" s="144"/>
      <c r="C272" s="94" t="s">
        <v>367</v>
      </c>
      <c r="D272" s="98" t="s">
        <v>292</v>
      </c>
      <c r="E272" s="212">
        <v>4.8099999999999996</v>
      </c>
      <c r="F272" s="165">
        <v>0.21</v>
      </c>
      <c r="G272" s="212">
        <v>8.9499999999999993</v>
      </c>
      <c r="H272" s="39"/>
      <c r="J272" s="11"/>
      <c r="K272" s="11"/>
    </row>
    <row r="273" spans="1:11" s="10" customFormat="1" ht="18.75" customHeight="1">
      <c r="A273" s="191" t="s">
        <v>355</v>
      </c>
      <c r="B273" s="144"/>
      <c r="C273" s="94" t="s">
        <v>368</v>
      </c>
      <c r="D273" s="98" t="s">
        <v>292</v>
      </c>
      <c r="E273" s="212">
        <v>4.2699999999999996</v>
      </c>
      <c r="F273" s="165">
        <v>0.21</v>
      </c>
      <c r="G273" s="212">
        <v>7.95</v>
      </c>
      <c r="H273" s="39"/>
      <c r="J273" s="11"/>
      <c r="K273" s="11"/>
    </row>
    <row r="274" spans="1:11" s="10" customFormat="1" ht="18.75" customHeight="1">
      <c r="A274" s="191" t="s">
        <v>356</v>
      </c>
      <c r="B274" s="144"/>
      <c r="C274" s="94" t="s">
        <v>369</v>
      </c>
      <c r="D274" s="98" t="s">
        <v>292</v>
      </c>
      <c r="E274" s="212">
        <v>3.73</v>
      </c>
      <c r="F274" s="165">
        <v>0.21</v>
      </c>
      <c r="G274" s="212">
        <v>6.95</v>
      </c>
      <c r="H274" s="39"/>
      <c r="J274" s="11"/>
      <c r="K274" s="11"/>
    </row>
    <row r="275" spans="1:11" s="10" customFormat="1" ht="18.75" customHeight="1">
      <c r="A275" s="191" t="s">
        <v>357</v>
      </c>
      <c r="B275" s="144"/>
      <c r="C275" s="94" t="s">
        <v>370</v>
      </c>
      <c r="D275" s="98" t="s">
        <v>292</v>
      </c>
      <c r="E275" s="212">
        <v>3.2</v>
      </c>
      <c r="F275" s="165">
        <v>0.21</v>
      </c>
      <c r="G275" s="212">
        <v>5.95</v>
      </c>
      <c r="H275" s="39"/>
      <c r="J275" s="11"/>
      <c r="K275" s="11"/>
    </row>
    <row r="276" spans="1:11" s="10" customFormat="1" ht="18.75" customHeight="1">
      <c r="A276" s="191" t="s">
        <v>358</v>
      </c>
      <c r="B276" s="144"/>
      <c r="C276" s="94" t="s">
        <v>371</v>
      </c>
      <c r="D276" s="98" t="s">
        <v>292</v>
      </c>
      <c r="E276" s="212">
        <v>3.2</v>
      </c>
      <c r="F276" s="165">
        <v>0.21</v>
      </c>
      <c r="G276" s="212">
        <v>5.95</v>
      </c>
      <c r="H276" s="39"/>
      <c r="J276" s="11"/>
      <c r="K276" s="11"/>
    </row>
    <row r="277" spans="1:11" s="10" customFormat="1" ht="18.75" customHeight="1">
      <c r="A277" s="282"/>
      <c r="B277" s="147"/>
      <c r="C277" s="283" t="s">
        <v>413</v>
      </c>
      <c r="D277" s="98"/>
      <c r="E277" s="212"/>
      <c r="F277" s="165"/>
      <c r="G277" s="212"/>
      <c r="H277" s="25"/>
      <c r="J277" s="11"/>
      <c r="K277" s="11"/>
    </row>
    <row r="278" spans="1:11" s="10" customFormat="1" ht="18.75" customHeight="1">
      <c r="A278" s="284" t="s">
        <v>404</v>
      </c>
      <c r="B278" s="144"/>
      <c r="C278" s="287" t="s">
        <v>414</v>
      </c>
      <c r="D278" s="98" t="s">
        <v>292</v>
      </c>
      <c r="E278" s="212">
        <v>3.2</v>
      </c>
      <c r="F278" s="165">
        <v>0.21</v>
      </c>
      <c r="G278" s="212">
        <v>5.95</v>
      </c>
      <c r="H278" s="25"/>
      <c r="J278" s="11"/>
      <c r="K278" s="11"/>
    </row>
    <row r="279" spans="1:11" s="10" customFormat="1" ht="18.75" customHeight="1">
      <c r="A279" s="285" t="s">
        <v>405</v>
      </c>
      <c r="B279" s="144"/>
      <c r="C279" s="286" t="s">
        <v>406</v>
      </c>
      <c r="D279" s="98" t="s">
        <v>292</v>
      </c>
      <c r="E279" s="212">
        <v>6.95</v>
      </c>
      <c r="F279" s="165">
        <v>0.21</v>
      </c>
      <c r="G279" s="212">
        <v>12.95</v>
      </c>
      <c r="H279" s="39"/>
      <c r="J279" s="11"/>
      <c r="K279" s="11"/>
    </row>
    <row r="280" spans="1:11" s="10" customFormat="1" ht="18.75" customHeight="1">
      <c r="A280" s="95" t="s">
        <v>407</v>
      </c>
      <c r="B280" s="144"/>
      <c r="C280" s="94" t="s">
        <v>408</v>
      </c>
      <c r="D280" s="98" t="s">
        <v>292</v>
      </c>
      <c r="E280" s="212">
        <v>3.2</v>
      </c>
      <c r="F280" s="165">
        <v>0.21</v>
      </c>
      <c r="G280" s="212">
        <v>5.95</v>
      </c>
      <c r="H280" s="39"/>
      <c r="J280" s="11"/>
      <c r="K280" s="11"/>
    </row>
    <row r="281" spans="1:11" s="10" customFormat="1" ht="18.75" customHeight="1">
      <c r="A281" s="106" t="s">
        <v>409</v>
      </c>
      <c r="B281" s="144"/>
      <c r="C281" s="108" t="s">
        <v>410</v>
      </c>
      <c r="D281" s="98" t="s">
        <v>292</v>
      </c>
      <c r="E281" s="212">
        <v>3.2</v>
      </c>
      <c r="F281" s="165">
        <v>0.21</v>
      </c>
      <c r="G281" s="212">
        <v>5.95</v>
      </c>
      <c r="H281" s="39"/>
      <c r="J281" s="11"/>
      <c r="K281" s="11"/>
    </row>
    <row r="282" spans="1:11" s="10" customFormat="1" ht="18.75" customHeight="1">
      <c r="A282" s="95" t="s">
        <v>411</v>
      </c>
      <c r="B282" s="144"/>
      <c r="C282" s="94" t="s">
        <v>412</v>
      </c>
      <c r="D282" s="98" t="s">
        <v>292</v>
      </c>
      <c r="E282" s="212">
        <v>3.2</v>
      </c>
      <c r="F282" s="165">
        <v>0.21</v>
      </c>
      <c r="G282" s="212">
        <v>5.95</v>
      </c>
      <c r="H282" s="39"/>
      <c r="J282" s="11"/>
      <c r="K282" s="11"/>
    </row>
    <row r="283" spans="1:11" s="10" customFormat="1" ht="18.75" customHeight="1">
      <c r="A283" s="90"/>
      <c r="B283" s="9" t="s">
        <v>1</v>
      </c>
      <c r="C283" s="90"/>
      <c r="D283" s="90"/>
      <c r="E283" s="234"/>
      <c r="F283" s="90"/>
      <c r="G283" s="234"/>
      <c r="H283" s="90"/>
      <c r="J283" s="11"/>
      <c r="K283" s="11"/>
    </row>
    <row r="284" spans="1:11" s="10" customFormat="1" ht="18.75" customHeight="1">
      <c r="A284" s="90"/>
      <c r="B284" s="90"/>
      <c r="C284" s="90"/>
      <c r="D284" s="90"/>
      <c r="E284" s="234"/>
      <c r="F284" s="90"/>
      <c r="G284" s="234"/>
      <c r="H284" s="90"/>
      <c r="J284" s="11"/>
      <c r="K284" s="11"/>
    </row>
    <row r="285" spans="1:11" s="10" customFormat="1" ht="18.75" customHeight="1">
      <c r="A285" s="90"/>
      <c r="B285" s="90"/>
      <c r="C285" s="90"/>
      <c r="D285" s="90"/>
      <c r="E285" s="234"/>
      <c r="F285" s="90"/>
      <c r="G285" s="234"/>
      <c r="H285" s="90"/>
      <c r="J285" s="11"/>
      <c r="K285" s="11"/>
    </row>
    <row r="286" spans="1:11" s="10" customFormat="1" ht="18.75" customHeight="1">
      <c r="A286" s="90"/>
      <c r="B286" s="90"/>
      <c r="C286" s="90"/>
      <c r="D286" s="90"/>
      <c r="E286" s="234"/>
      <c r="F286" s="90"/>
      <c r="G286" s="234"/>
      <c r="H286" s="90"/>
      <c r="J286" s="11"/>
      <c r="K286" s="11"/>
    </row>
    <row r="287" spans="1:11" ht="14.65" customHeight="1">
      <c r="B287" s="1"/>
    </row>
  </sheetData>
  <autoFilter ref="B1:B287" xr:uid="{00000000-0009-0000-0000-000000000000}"/>
  <mergeCells count="10">
    <mergeCell ref="C10:D10"/>
    <mergeCell ref="C9:D9"/>
    <mergeCell ref="C8:D8"/>
    <mergeCell ref="A1:H1"/>
    <mergeCell ref="E8:H15"/>
    <mergeCell ref="C15:D15"/>
    <mergeCell ref="C14:D14"/>
    <mergeCell ref="C13:D13"/>
    <mergeCell ref="C12:D12"/>
    <mergeCell ref="C11:D11"/>
  </mergeCells>
  <phoneticPr fontId="3" type="noConversion"/>
  <hyperlinks>
    <hyperlink ref="H6" r:id="rId1" xr:uid="{00000000-0004-0000-0000-000000000000}"/>
  </hyperlinks>
  <printOptions horizontalCentered="1"/>
  <pageMargins left="0.23622047244094491" right="0.23622047244094491" top="0.39370078740157483" bottom="0.39370078740157483" header="0.31496062992125984" footer="0.31496062992125984"/>
  <pageSetup paperSize="9" scale="62" firstPageNumber="0" fitToHeight="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Weerheim</dc:creator>
  <cp:lastModifiedBy>Dulk Ilse</cp:lastModifiedBy>
  <cp:lastPrinted>2022-10-04T08:36:31Z</cp:lastPrinted>
  <dcterms:created xsi:type="dcterms:W3CDTF">2009-11-23T15:28:32Z</dcterms:created>
  <dcterms:modified xsi:type="dcterms:W3CDTF">2022-11-14T15:06:31Z</dcterms:modified>
</cp:coreProperties>
</file>